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 firstSheet="1" activeTab="1"/>
  </bookViews>
  <sheets>
    <sheet name="Sheet1" sheetId="1" state="hidden" r:id="rId1"/>
    <sheet name="新表" sheetId="2" r:id="rId2"/>
  </sheets>
  <definedNames>
    <definedName name="_xlnm.Print_Area" localSheetId="0">Sheet1!$A$1:$F$51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<sst xmlns="http://schemas.openxmlformats.org/spreadsheetml/2006/main" count="206" uniqueCount="85">
  <si>
    <t>值班岗亭维护保养服务统计表</t>
  </si>
  <si>
    <t>序 号</t>
  </si>
  <si>
    <t>修 缮 项 目</t>
  </si>
  <si>
    <t>内 容 描 述</t>
  </si>
  <si>
    <t>单位</t>
  </si>
  <si>
    <t>工程量</t>
  </si>
  <si>
    <t>备注</t>
  </si>
  <si>
    <t>一</t>
  </si>
  <si>
    <t>2号岗亭</t>
  </si>
  <si>
    <t>岗亭地面更新</t>
  </si>
  <si>
    <t xml:space="preserve">1.拆除现状50厚塑木地板
2.拆除原有方通次梁 
3.乙炔-氧切割 
4.镀锌方通次梁安装 50*50*3mm@400
5.防腐工程：环氧富锌底漆 2x50μm（两道），环氧玻璃鳞片中间漆 2x40μm（两道），丙烯酸聚氨酯面漆 2x40μm（两道）
6.纤维增强硅晶石栈道板铺设：20厚纤维增强硅晶石栈道板，留缝5；包含减震条、钢螺钉等辅料
7.废料外运自行考虑
8.栏杆及隔板拆装自行考虑
</t>
  </si>
  <si>
    <t>㎡</t>
  </si>
  <si>
    <t>外墙面油漆翻新</t>
  </si>
  <si>
    <t xml:space="preserve">1.基层处理：受损区域 Sa2.5级机械除锈；未受损区域砂纸打磨氧化层（受损区域约占3/4）
2.防腐工程：环氧富锌底漆 2x50μm（两道），环氧玻璃鳞片中间漆 2x40μm（两道），丙烯酸聚氨酯面漆 2x40μm（两道）
3.废料外运自行考虑
</t>
  </si>
  <si>
    <t>首层梁柱、梯板维护</t>
  </si>
  <si>
    <t xml:space="preserve">1.基层处理：机械除锈 Sa2.5
2.防腐工程：环氧富锌底漆 2x50μm（两道），环氧玻璃鳞片中间漆 2x40μm（两道），丙烯酸聚氨酯面漆 2x40μm（两道）
3.废料外运自行考虑
</t>
  </si>
  <si>
    <t>二</t>
  </si>
  <si>
    <t>3号岗亭</t>
  </si>
  <si>
    <t>三</t>
  </si>
  <si>
    <t>4号岗亭</t>
  </si>
  <si>
    <r>
      <rPr>
        <sz val="11"/>
        <color theme="1"/>
        <rFont val="宋体"/>
        <charset val="134"/>
        <scheme val="minor"/>
      </rPr>
      <t>1.拆除现状50厚塑木地板
2.拆除原有方通次梁 
3.乙炔-氧切割 
4.镀锌方通次梁安装 50*50*3mm@400
5.防腐工程：环氧富锌底漆 2x50μm（两道），环氧玻璃鳞片中间漆 2x40μm（两道），丙烯酸聚氨酯面漆 2x40μm（两道）
6.</t>
    </r>
    <r>
      <rPr>
        <sz val="11"/>
        <color rgb="FFFF0000"/>
        <rFont val="宋体"/>
        <charset val="134"/>
        <scheme val="minor"/>
      </rPr>
      <t>重竹木铺设</t>
    </r>
    <r>
      <rPr>
        <sz val="11"/>
        <color theme="1"/>
        <rFont val="宋体"/>
        <charset val="134"/>
        <scheme val="minor"/>
      </rPr>
      <t xml:space="preserve">：20厚重竹木地板板，留缝5；包含减震条、钢螺钉等辅料
7.废料外运自行考虑
8.栏杆及隔板拆装自行考虑
</t>
    </r>
  </si>
  <si>
    <t>四</t>
  </si>
  <si>
    <t>5号岗亭</t>
  </si>
  <si>
    <t>铝扣板吊顶更新</t>
  </si>
  <si>
    <t>1.铝扣板，材质为覆膜铝板
2.轻钢龙骨：包含拆除旧吊顶和安装新吊顶，收边处理</t>
  </si>
  <si>
    <t>嵌入式吊顶灯具</t>
  </si>
  <si>
    <t>1.嵌入式平板LED灯，规格同铝扣板
2.包含拆除旧灯具、线路连接及通电测试，提供快速接头</t>
  </si>
  <si>
    <t>套</t>
  </si>
  <si>
    <t>五</t>
  </si>
  <si>
    <t>6号岗亭</t>
  </si>
  <si>
    <t>六</t>
  </si>
  <si>
    <t>7号岗亭</t>
  </si>
  <si>
    <t>储物柜更新更换</t>
  </si>
  <si>
    <t>1.储物柜材质：实木多层板
2.规格：同旧款
3.表面覆膜处理，包含拆除旧柜体及安装，多层板结构，推拉门，颜色哑白</t>
  </si>
  <si>
    <t>个</t>
  </si>
  <si>
    <t>七</t>
  </si>
  <si>
    <t>8号岗亭</t>
  </si>
  <si>
    <t>栏杆油漆翻新</t>
  </si>
  <si>
    <t xml:space="preserve">1.栏杆进行喷砂除锈处理 
2.表面净化处理无油、干燥 
3.喷砂除锈 Sa2.5
4.环氧富锌底漆 2x50μm（两道）
5.环氧玻璃鳞片中间漆 2x40μm（两道）
6.丙烯酸聚氨酯面漆 2x40μm（两道）
7.废料外运自行考虑
</t>
  </si>
  <si>
    <t>m</t>
  </si>
  <si>
    <t>八</t>
  </si>
  <si>
    <t>9号岗亭</t>
  </si>
  <si>
    <t>九</t>
  </si>
  <si>
    <t>10号岗亭</t>
  </si>
  <si>
    <t>十</t>
  </si>
  <si>
    <t>11号岗亭</t>
  </si>
  <si>
    <t>十一</t>
  </si>
  <si>
    <t>旧5号岗亭</t>
  </si>
  <si>
    <t>外立面更新</t>
  </si>
  <si>
    <t>1.腐烂防腐木拆除
2.基层处理：填补砌块、混凝土墙面裂隙、孔洞，打磨平整
3.木纹金属雕花板安装</t>
  </si>
  <si>
    <t>百叶更新</t>
  </si>
  <si>
    <t>1.拆除废旧百叶
2.安装铝合金百叶（面刷金属雕花板同色漆）</t>
  </si>
  <si>
    <t>楼梯翻新</t>
  </si>
  <si>
    <t>1.修补破损混凝土面
2.面贴20厚重竹木地板，沉头螺栓固定</t>
  </si>
  <si>
    <t>项</t>
  </si>
  <si>
    <t>合计</t>
  </si>
  <si>
    <t>雨棚修缮更新修缮量统计表</t>
  </si>
  <si>
    <t>含税单价</t>
  </si>
  <si>
    <t>合价</t>
  </si>
  <si>
    <t>博物馆门厅雨棚修缮</t>
  </si>
  <si>
    <t>钢梁修缮</t>
  </si>
  <si>
    <t xml:space="preserve">1.钢梁规格：140宽，300/200变截面工字梁；
2.局部人工打磨除锈（受损面积10%）；
3.打磨部位环氧富锌底漆2x50μm（两道）；
4.整体氟碳面漆2x40μm（两道）；
</t>
  </si>
  <si>
    <t>钢檩条修缮</t>
  </si>
  <si>
    <t xml:space="preserve">1.钢方通规格：180*180*4；
2.局部人工打磨除锈（受损面积约10%）；
3.打磨部位环氧富锌底漆2x50μm（两道）；
4.整体氟碳面漆2x40μm（两道）；
</t>
  </si>
  <si>
    <t>钢支架修缮</t>
  </si>
  <si>
    <t xml:space="preserve">1.规格：250系列驳接爪
2.人工打磨除锈
3.环氧富锌底漆2x50μm（两道）；
4.氟碳面漆2x40μm（两道）；
</t>
  </si>
  <si>
    <t>玻璃雨棚填缝</t>
  </si>
  <si>
    <t>1.原耐候密封胶清除；
2.硅酮耐候密封胶填缝；
3.耐候密封胶需使用白云、之江、硅宝等国内一线品牌，且满足GB/T 14683-2017《硅酮和改性硅酮建筑密封胶》中SR-I-Gw-35HM的型式检验要求；
4.填缝规格：20*20mm</t>
  </si>
  <si>
    <t>活动脚手架</t>
  </si>
  <si>
    <t>综合楼门厅雨棚修缮</t>
  </si>
  <si>
    <t xml:space="preserve">1.钢梁规格：140宽，350/150变截面工字梁；
2.局部人工打磨除锈（受损面积10%）；
3.打磨部位环氧富锌底漆2x50μm（两道）；
4.整体氟碳面漆2x40μm（两道）；
</t>
  </si>
  <si>
    <t>钢拉条修缮</t>
  </si>
  <si>
    <t>1.Φ120*5钢管
2.局部人工打磨除锈（受损面积约10%-20%）；
3.打磨部位环氧富锌底漆2x50μm（两道）；
4.整体氟碳面漆2x40μm（两道）；</t>
  </si>
  <si>
    <t>临时建筑雨棚翻新</t>
  </si>
  <si>
    <t>雨棚拆除</t>
  </si>
  <si>
    <t xml:space="preserve">1.饰面种类:阳光板
2.雨棚饰面拆除
</t>
  </si>
  <si>
    <t>建筑垃圾外运</t>
  </si>
  <si>
    <t>1.废弃料品种：建筑垃圾
2.运距：25km</t>
  </si>
  <si>
    <t>不锈钢龙骨改造</t>
  </si>
  <si>
    <t xml:space="preserve">1.50*50*2.0 304不锈钢方通沿原骨架方向向外深处焊接40cm；
2.切除原有固定点；
3.骨架分区域切割
4.人工抬高骨架
5.50*50*5.0 304不锈钢方通垫高
6.修补抬高后破损的方通骨架
</t>
  </si>
  <si>
    <t>耐力板雨棚</t>
  </si>
  <si>
    <t xml:space="preserve">1.加装耐力板，厚度：足5mm；
2.硅酮耐候密封胶填缝；
3.耐候密封胶需使用白云、之江、硅宝等国内一线品牌，且满足GB/T 14683-2017《硅酮和改性硅酮建筑密封胶》中SR-I-Gw-35HM的型式检验要求；
</t>
  </si>
  <si>
    <t>十二</t>
  </si>
  <si>
    <t>措施费（包含安全文明施工费、地面及玻璃保护费、已完工程保护费、清理施工费等各类措施费）</t>
  </si>
  <si>
    <t>十四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</si>
</sst>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0" fillId="0" borderId="3" xfId="0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opLeftCell="A13" workbookViewId="0">
      <selection activeCell="B21" sqref="B21:F21"/>
    </sheetView>
  </sheetViews>
  <sheetFormatPr defaultColWidth="8.89166666666667" defaultRowHeight="14.25"/>
  <cols>
    <col min="1" max="1" width="8.79166666666667" style="1" customWidth="1"/>
    <col min="2" max="2" width="26.95" style="1" customWidth="1"/>
    <col min="3" max="3" width="45.2416666666667" style="1" customWidth="1"/>
    <col min="4" max="4" width="6.875" style="1" customWidth="1"/>
    <col min="5" max="5" width="8.225" style="3" customWidth="1"/>
    <col min="6" max="6" width="14.2916666666667" style="1" customWidth="1"/>
    <col min="7" max="16384" width="8.89166666666667" style="1"/>
  </cols>
  <sheetData>
    <row r="1" s="1" customFormat="1" ht="24" customHeight="1" spans="1:6">
      <c r="A1" s="30" t="s">
        <v>0</v>
      </c>
      <c r="B1" s="30"/>
      <c r="C1" s="30"/>
      <c r="D1" s="30"/>
      <c r="E1" s="33"/>
      <c r="F1" s="30"/>
    </row>
    <row r="2" s="2" customFormat="1" ht="24" customHeight="1" spans="1:6">
      <c r="A2" s="6" t="s">
        <v>1</v>
      </c>
      <c r="B2" s="6" t="s">
        <v>2</v>
      </c>
      <c r="C2" s="6" t="s">
        <v>3</v>
      </c>
      <c r="D2" s="7" t="s">
        <v>4</v>
      </c>
      <c r="E2" s="22" t="s">
        <v>5</v>
      </c>
      <c r="F2" s="15" t="s">
        <v>6</v>
      </c>
    </row>
    <row r="3" s="2" customFormat="1" ht="30" customHeight="1" spans="1:6">
      <c r="A3" s="15" t="s">
        <v>7</v>
      </c>
      <c r="B3" s="13" t="s">
        <v>8</v>
      </c>
      <c r="C3" s="13"/>
      <c r="D3" s="13"/>
      <c r="E3" s="34"/>
      <c r="F3" s="13"/>
    </row>
    <row r="4" s="2" customFormat="1" ht="160" customHeight="1" spans="1:6">
      <c r="A4" s="14">
        <v>1</v>
      </c>
      <c r="B4" s="11" t="s">
        <v>9</v>
      </c>
      <c r="C4" s="12" t="s">
        <v>10</v>
      </c>
      <c r="D4" s="11" t="s">
        <v>11</v>
      </c>
      <c r="E4" s="11">
        <v>4.65</v>
      </c>
      <c r="F4" s="35"/>
    </row>
    <row r="5" s="2" customFormat="1" ht="90" customHeight="1" spans="1:6">
      <c r="A5" s="14">
        <v>2</v>
      </c>
      <c r="B5" s="11" t="s">
        <v>12</v>
      </c>
      <c r="C5" s="12" t="s">
        <v>13</v>
      </c>
      <c r="D5" s="11" t="s">
        <v>11</v>
      </c>
      <c r="E5" s="25">
        <v>25.49</v>
      </c>
      <c r="F5" s="35"/>
    </row>
    <row r="6" s="2" customFormat="1" ht="80" customHeight="1" spans="1:6">
      <c r="A6" s="15">
        <v>3</v>
      </c>
      <c r="B6" s="11" t="s">
        <v>14</v>
      </c>
      <c r="C6" s="12" t="s">
        <v>15</v>
      </c>
      <c r="D6" s="11" t="s">
        <v>11</v>
      </c>
      <c r="E6" s="25">
        <v>5</v>
      </c>
      <c r="F6" s="13"/>
    </row>
    <row r="7" s="2" customFormat="1" ht="30" customHeight="1" spans="1:6">
      <c r="A7" s="15" t="s">
        <v>16</v>
      </c>
      <c r="B7" s="13" t="s">
        <v>17</v>
      </c>
      <c r="C7" s="13"/>
      <c r="D7" s="13"/>
      <c r="E7" s="34"/>
      <c r="F7" s="13"/>
    </row>
    <row r="8" s="2" customFormat="1" ht="160" customHeight="1" spans="1:6">
      <c r="A8" s="14">
        <v>1</v>
      </c>
      <c r="B8" s="11" t="s">
        <v>9</v>
      </c>
      <c r="C8" s="12" t="s">
        <v>10</v>
      </c>
      <c r="D8" s="11" t="s">
        <v>11</v>
      </c>
      <c r="E8" s="25">
        <v>16.78</v>
      </c>
      <c r="F8" s="35"/>
    </row>
    <row r="9" s="2" customFormat="1" ht="90" customHeight="1" spans="1:6">
      <c r="A9" s="14">
        <v>2</v>
      </c>
      <c r="B9" s="11" t="s">
        <v>12</v>
      </c>
      <c r="C9" s="12" t="s">
        <v>13</v>
      </c>
      <c r="D9" s="11" t="s">
        <v>11</v>
      </c>
      <c r="E9" s="25">
        <v>25.49</v>
      </c>
      <c r="F9" s="35"/>
    </row>
    <row r="10" s="1" customFormat="1" ht="80" customHeight="1" spans="1:9">
      <c r="A10" s="15">
        <v>3</v>
      </c>
      <c r="B10" s="11" t="s">
        <v>14</v>
      </c>
      <c r="C10" s="12" t="s">
        <v>15</v>
      </c>
      <c r="D10" s="11" t="s">
        <v>11</v>
      </c>
      <c r="E10" s="25">
        <v>5</v>
      </c>
      <c r="F10" s="13"/>
      <c r="H10" s="27"/>
      <c r="I10" s="27"/>
    </row>
    <row r="11" s="1" customFormat="1" ht="30" customHeight="1" spans="1:9">
      <c r="A11" s="15" t="s">
        <v>18</v>
      </c>
      <c r="B11" s="13" t="s">
        <v>19</v>
      </c>
      <c r="C11" s="13"/>
      <c r="D11" s="13"/>
      <c r="E11" s="34"/>
      <c r="F11" s="13"/>
      <c r="H11" s="27"/>
      <c r="I11" s="27"/>
    </row>
    <row r="12" s="1" customFormat="1" ht="160" customHeight="1" spans="1:9">
      <c r="A12" s="14">
        <v>1</v>
      </c>
      <c r="B12" s="11" t="s">
        <v>9</v>
      </c>
      <c r="C12" s="16" t="s">
        <v>20</v>
      </c>
      <c r="D12" s="11" t="s">
        <v>11</v>
      </c>
      <c r="E12" s="25">
        <v>4.32</v>
      </c>
      <c r="F12" s="36"/>
      <c r="H12" s="27"/>
      <c r="I12" s="27"/>
    </row>
    <row r="13" s="1" customFormat="1" ht="90" customHeight="1" spans="1:6">
      <c r="A13" s="14">
        <v>2</v>
      </c>
      <c r="B13" s="11" t="s">
        <v>12</v>
      </c>
      <c r="C13" s="12" t="s">
        <v>13</v>
      </c>
      <c r="D13" s="11" t="s">
        <v>11</v>
      </c>
      <c r="E13" s="25">
        <v>17.12</v>
      </c>
      <c r="F13" s="36"/>
    </row>
    <row r="14" s="1" customFormat="1" ht="80" customHeight="1" spans="1:9">
      <c r="A14" s="15">
        <v>3</v>
      </c>
      <c r="B14" s="11" t="s">
        <v>14</v>
      </c>
      <c r="C14" s="12" t="s">
        <v>15</v>
      </c>
      <c r="D14" s="11" t="s">
        <v>11</v>
      </c>
      <c r="E14" s="25">
        <v>5</v>
      </c>
      <c r="F14" s="13"/>
      <c r="H14" s="27"/>
      <c r="I14" s="27"/>
    </row>
    <row r="15" s="1" customFormat="1" ht="30" customHeight="1" spans="1:9">
      <c r="A15" s="15" t="s">
        <v>21</v>
      </c>
      <c r="B15" s="13" t="s">
        <v>22</v>
      </c>
      <c r="C15" s="13"/>
      <c r="D15" s="13"/>
      <c r="E15" s="13"/>
      <c r="F15" s="13"/>
      <c r="H15" s="27"/>
      <c r="I15" s="27"/>
    </row>
    <row r="16" s="1" customFormat="1" ht="160" customHeight="1" spans="1:6">
      <c r="A16" s="14">
        <v>1</v>
      </c>
      <c r="B16" s="11" t="s">
        <v>9</v>
      </c>
      <c r="C16" s="12" t="s">
        <v>10</v>
      </c>
      <c r="D16" s="11" t="s">
        <v>11</v>
      </c>
      <c r="E16" s="25">
        <v>4.32</v>
      </c>
      <c r="F16" s="37"/>
    </row>
    <row r="17" s="1" customFormat="1" ht="90" customHeight="1" spans="1:6">
      <c r="A17" s="14">
        <v>2</v>
      </c>
      <c r="B17" s="11" t="s">
        <v>12</v>
      </c>
      <c r="C17" s="12" t="s">
        <v>13</v>
      </c>
      <c r="D17" s="11" t="s">
        <v>11</v>
      </c>
      <c r="E17" s="25">
        <v>17.12</v>
      </c>
      <c r="F17" s="37"/>
    </row>
    <row r="18" s="1" customFormat="1" ht="80" customHeight="1" spans="1:6">
      <c r="A18" s="15">
        <v>3</v>
      </c>
      <c r="B18" s="11" t="s">
        <v>14</v>
      </c>
      <c r="C18" s="12" t="s">
        <v>15</v>
      </c>
      <c r="D18" s="11" t="s">
        <v>11</v>
      </c>
      <c r="E18" s="25">
        <v>5</v>
      </c>
      <c r="F18" s="38"/>
    </row>
    <row r="19" s="1" customFormat="1" ht="75" customHeight="1" spans="1:6">
      <c r="A19" s="14">
        <v>4</v>
      </c>
      <c r="B19" s="14" t="s">
        <v>23</v>
      </c>
      <c r="C19" s="12" t="s">
        <v>24</v>
      </c>
      <c r="D19" s="11" t="s">
        <v>11</v>
      </c>
      <c r="E19" s="25">
        <v>3.2</v>
      </c>
      <c r="F19" s="38"/>
    </row>
    <row r="20" s="1" customFormat="1" ht="75" customHeight="1" spans="1:6">
      <c r="A20" s="14">
        <v>5</v>
      </c>
      <c r="B20" s="14" t="s">
        <v>25</v>
      </c>
      <c r="C20" s="12" t="s">
        <v>26</v>
      </c>
      <c r="D20" s="14" t="s">
        <v>27</v>
      </c>
      <c r="E20" s="25">
        <v>1</v>
      </c>
      <c r="F20" s="38"/>
    </row>
    <row r="21" s="1" customFormat="1" ht="30" customHeight="1" spans="1:9">
      <c r="A21" s="15" t="s">
        <v>28</v>
      </c>
      <c r="B21" s="13" t="s">
        <v>29</v>
      </c>
      <c r="C21" s="13"/>
      <c r="D21" s="13"/>
      <c r="E21" s="13"/>
      <c r="F21" s="13"/>
      <c r="H21" s="27"/>
      <c r="I21" s="27"/>
    </row>
    <row r="22" s="1" customFormat="1" ht="160" customHeight="1" spans="1:6">
      <c r="A22" s="14">
        <v>1</v>
      </c>
      <c r="B22" s="11" t="s">
        <v>9</v>
      </c>
      <c r="C22" s="16" t="s">
        <v>20</v>
      </c>
      <c r="D22" s="11" t="s">
        <v>11</v>
      </c>
      <c r="E22" s="25">
        <v>4.32</v>
      </c>
      <c r="F22" s="36"/>
    </row>
    <row r="23" s="1" customFormat="1" ht="90" customHeight="1" spans="1:6">
      <c r="A23" s="14">
        <v>2</v>
      </c>
      <c r="B23" s="11" t="s">
        <v>12</v>
      </c>
      <c r="C23" s="12" t="s">
        <v>13</v>
      </c>
      <c r="D23" s="11" t="s">
        <v>11</v>
      </c>
      <c r="E23" s="25">
        <v>17.12</v>
      </c>
      <c r="F23" s="36"/>
    </row>
    <row r="24" s="1" customFormat="1" ht="80" customHeight="1" spans="1:9">
      <c r="A24" s="15">
        <v>3</v>
      </c>
      <c r="B24" s="11" t="s">
        <v>14</v>
      </c>
      <c r="C24" s="12" t="s">
        <v>15</v>
      </c>
      <c r="D24" s="11" t="s">
        <v>11</v>
      </c>
      <c r="E24" s="25">
        <v>5</v>
      </c>
      <c r="F24" s="13"/>
      <c r="H24" s="27"/>
      <c r="I24" s="27"/>
    </row>
    <row r="25" s="1" customFormat="1" ht="30" customHeight="1" spans="1:9">
      <c r="A25" s="15" t="s">
        <v>30</v>
      </c>
      <c r="B25" s="13" t="s">
        <v>31</v>
      </c>
      <c r="C25" s="13"/>
      <c r="D25" s="13"/>
      <c r="E25" s="13"/>
      <c r="F25" s="13"/>
      <c r="H25" s="27"/>
      <c r="I25" s="27"/>
    </row>
    <row r="26" s="1" customFormat="1" ht="160" customHeight="1" spans="1:6">
      <c r="A26" s="14">
        <v>1</v>
      </c>
      <c r="B26" s="11" t="s">
        <v>9</v>
      </c>
      <c r="C26" s="12" t="s">
        <v>10</v>
      </c>
      <c r="D26" s="11" t="s">
        <v>11</v>
      </c>
      <c r="E26" s="25">
        <v>16.78</v>
      </c>
      <c r="F26" s="36"/>
    </row>
    <row r="27" s="1" customFormat="1" ht="90" customHeight="1" spans="1:6">
      <c r="A27" s="14">
        <v>2</v>
      </c>
      <c r="B27" s="11" t="s">
        <v>12</v>
      </c>
      <c r="C27" s="12" t="s">
        <v>13</v>
      </c>
      <c r="D27" s="11" t="s">
        <v>11</v>
      </c>
      <c r="E27" s="25">
        <v>25.49</v>
      </c>
      <c r="F27" s="36"/>
    </row>
    <row r="28" s="1" customFormat="1" ht="80" customHeight="1" spans="1:6">
      <c r="A28" s="15">
        <v>3</v>
      </c>
      <c r="B28" s="11" t="s">
        <v>14</v>
      </c>
      <c r="C28" s="12" t="s">
        <v>15</v>
      </c>
      <c r="D28" s="11" t="s">
        <v>11</v>
      </c>
      <c r="E28" s="25">
        <v>5</v>
      </c>
      <c r="F28" s="36"/>
    </row>
    <row r="29" s="1" customFormat="1" ht="65" customHeight="1" spans="1:6">
      <c r="A29" s="14">
        <v>4</v>
      </c>
      <c r="B29" s="14" t="s">
        <v>32</v>
      </c>
      <c r="C29" s="12" t="s">
        <v>33</v>
      </c>
      <c r="D29" s="14" t="s">
        <v>34</v>
      </c>
      <c r="E29" s="25">
        <v>1</v>
      </c>
      <c r="F29" s="36"/>
    </row>
    <row r="30" s="1" customFormat="1" ht="30" customHeight="1" spans="1:9">
      <c r="A30" s="15" t="s">
        <v>35</v>
      </c>
      <c r="B30" s="13" t="s">
        <v>36</v>
      </c>
      <c r="C30" s="13"/>
      <c r="D30" s="13"/>
      <c r="E30" s="34"/>
      <c r="F30" s="13"/>
      <c r="H30" s="27"/>
      <c r="I30" s="27"/>
    </row>
    <row r="31" s="1" customFormat="1" ht="160" customHeight="1" spans="1:6">
      <c r="A31" s="14">
        <v>1</v>
      </c>
      <c r="B31" s="11" t="s">
        <v>9</v>
      </c>
      <c r="C31" s="12" t="s">
        <v>10</v>
      </c>
      <c r="D31" s="11" t="s">
        <v>11</v>
      </c>
      <c r="E31" s="25">
        <v>4.65</v>
      </c>
      <c r="F31" s="37"/>
    </row>
    <row r="32" s="1" customFormat="1" ht="90" customHeight="1" spans="1:6">
      <c r="A32" s="14">
        <v>2</v>
      </c>
      <c r="B32" s="11" t="s">
        <v>12</v>
      </c>
      <c r="C32" s="12" t="s">
        <v>13</v>
      </c>
      <c r="D32" s="11" t="s">
        <v>11</v>
      </c>
      <c r="E32" s="25">
        <v>25.49</v>
      </c>
      <c r="F32" s="37"/>
    </row>
    <row r="33" s="1" customFormat="1" ht="80" customHeight="1" spans="1:6">
      <c r="A33" s="15">
        <v>3</v>
      </c>
      <c r="B33" s="11" t="s">
        <v>14</v>
      </c>
      <c r="C33" s="12" t="s">
        <v>15</v>
      </c>
      <c r="D33" s="11" t="s">
        <v>11</v>
      </c>
      <c r="E33" s="25">
        <v>5</v>
      </c>
      <c r="F33" s="36"/>
    </row>
    <row r="34" s="1" customFormat="1" ht="106" customHeight="1" spans="1:6">
      <c r="A34" s="14">
        <v>4</v>
      </c>
      <c r="B34" s="11" t="s">
        <v>37</v>
      </c>
      <c r="C34" s="12" t="s">
        <v>38</v>
      </c>
      <c r="D34" s="11" t="s">
        <v>39</v>
      </c>
      <c r="E34" s="25">
        <v>3.8</v>
      </c>
      <c r="F34" s="36"/>
    </row>
    <row r="35" s="1" customFormat="1" ht="30" customHeight="1" spans="1:9">
      <c r="A35" s="15" t="s">
        <v>40</v>
      </c>
      <c r="B35" s="13" t="s">
        <v>41</v>
      </c>
      <c r="C35" s="13"/>
      <c r="D35" s="13"/>
      <c r="E35" s="34"/>
      <c r="F35" s="13"/>
      <c r="H35" s="27"/>
      <c r="I35" s="27"/>
    </row>
    <row r="36" s="1" customFormat="1" ht="160" customHeight="1" spans="1:6">
      <c r="A36" s="14">
        <v>1</v>
      </c>
      <c r="B36" s="11" t="s">
        <v>9</v>
      </c>
      <c r="C36" s="12" t="s">
        <v>10</v>
      </c>
      <c r="D36" s="11" t="s">
        <v>11</v>
      </c>
      <c r="E36" s="25">
        <v>16.78</v>
      </c>
      <c r="F36" s="36"/>
    </row>
    <row r="37" ht="90" customHeight="1" spans="1:6">
      <c r="A37" s="14">
        <v>2</v>
      </c>
      <c r="B37" s="11" t="s">
        <v>12</v>
      </c>
      <c r="C37" s="12" t="s">
        <v>13</v>
      </c>
      <c r="D37" s="11" t="s">
        <v>11</v>
      </c>
      <c r="E37" s="25">
        <v>25.49</v>
      </c>
      <c r="F37" s="14"/>
    </row>
    <row r="38" s="1" customFormat="1" ht="80" customHeight="1" spans="1:9">
      <c r="A38" s="15">
        <v>3</v>
      </c>
      <c r="B38" s="11" t="s">
        <v>14</v>
      </c>
      <c r="C38" s="12" t="s">
        <v>15</v>
      </c>
      <c r="D38" s="11" t="s">
        <v>11</v>
      </c>
      <c r="E38" s="25">
        <v>5</v>
      </c>
      <c r="F38" s="13"/>
      <c r="H38" s="27"/>
      <c r="I38" s="27"/>
    </row>
    <row r="39" s="1" customFormat="1" ht="30" customHeight="1" spans="1:9">
      <c r="A39" s="15" t="s">
        <v>42</v>
      </c>
      <c r="B39" s="13" t="s">
        <v>43</v>
      </c>
      <c r="C39" s="13"/>
      <c r="D39" s="13"/>
      <c r="E39" s="34"/>
      <c r="F39" s="13"/>
      <c r="H39" s="27"/>
      <c r="I39" s="27"/>
    </row>
    <row r="40" ht="160" customHeight="1" spans="1:6">
      <c r="A40" s="14">
        <v>1</v>
      </c>
      <c r="B40" s="11" t="s">
        <v>9</v>
      </c>
      <c r="C40" s="12" t="s">
        <v>10</v>
      </c>
      <c r="D40" s="11" t="s">
        <v>11</v>
      </c>
      <c r="E40" s="25">
        <v>4.65</v>
      </c>
      <c r="F40" s="14"/>
    </row>
    <row r="41" ht="90" customHeight="1" spans="1:6">
      <c r="A41" s="14">
        <v>2</v>
      </c>
      <c r="B41" s="11" t="s">
        <v>12</v>
      </c>
      <c r="C41" s="12" t="s">
        <v>13</v>
      </c>
      <c r="D41" s="11" t="s">
        <v>11</v>
      </c>
      <c r="E41" s="25">
        <v>25.49</v>
      </c>
      <c r="F41" s="14"/>
    </row>
    <row r="42" s="1" customFormat="1" ht="80" customHeight="1" spans="1:9">
      <c r="A42" s="15">
        <v>3</v>
      </c>
      <c r="B42" s="11" t="s">
        <v>14</v>
      </c>
      <c r="C42" s="12" t="s">
        <v>15</v>
      </c>
      <c r="D42" s="11" t="s">
        <v>11</v>
      </c>
      <c r="E42" s="25">
        <v>5</v>
      </c>
      <c r="F42" s="13"/>
      <c r="H42" s="27"/>
      <c r="I42" s="27"/>
    </row>
    <row r="43" s="1" customFormat="1" ht="30" customHeight="1" spans="1:9">
      <c r="A43" s="15" t="s">
        <v>44</v>
      </c>
      <c r="B43" s="13" t="s">
        <v>45</v>
      </c>
      <c r="C43" s="13"/>
      <c r="D43" s="13"/>
      <c r="E43" s="13"/>
      <c r="F43" s="13"/>
      <c r="H43" s="27"/>
      <c r="I43" s="27"/>
    </row>
    <row r="44" ht="160" customHeight="1" spans="1:6">
      <c r="A44" s="14">
        <v>1</v>
      </c>
      <c r="B44" s="11" t="s">
        <v>9</v>
      </c>
      <c r="C44" s="12" t="s">
        <v>10</v>
      </c>
      <c r="D44" s="11" t="s">
        <v>11</v>
      </c>
      <c r="E44" s="25">
        <v>16.78</v>
      </c>
      <c r="F44" s="14"/>
    </row>
    <row r="45" ht="90" customHeight="1" spans="1:6">
      <c r="A45" s="14">
        <v>2</v>
      </c>
      <c r="B45" s="11" t="s">
        <v>12</v>
      </c>
      <c r="C45" s="12" t="s">
        <v>13</v>
      </c>
      <c r="D45" s="11" t="s">
        <v>11</v>
      </c>
      <c r="E45" s="25">
        <v>25.49</v>
      </c>
      <c r="F45" s="14"/>
    </row>
    <row r="46" ht="80" customHeight="1" spans="1:6">
      <c r="A46" s="15">
        <v>3</v>
      </c>
      <c r="B46" s="11" t="s">
        <v>14</v>
      </c>
      <c r="C46" s="12" t="s">
        <v>15</v>
      </c>
      <c r="D46" s="11" t="s">
        <v>11</v>
      </c>
      <c r="E46" s="25">
        <v>5</v>
      </c>
      <c r="F46" s="14"/>
    </row>
    <row r="47" ht="30" customHeight="1" spans="1:6">
      <c r="A47" s="31" t="s">
        <v>46</v>
      </c>
      <c r="B47" s="32" t="s">
        <v>47</v>
      </c>
      <c r="C47" s="32"/>
      <c r="D47" s="32"/>
      <c r="E47" s="32"/>
      <c r="F47" s="32"/>
    </row>
    <row r="48" ht="63" customHeight="1" spans="1:6">
      <c r="A48" s="31">
        <v>1</v>
      </c>
      <c r="B48" s="11" t="s">
        <v>48</v>
      </c>
      <c r="C48" s="12" t="s">
        <v>49</v>
      </c>
      <c r="D48" s="11" t="s">
        <v>11</v>
      </c>
      <c r="E48" s="25">
        <f>2.72*2.37-1.2*(0.72*2+0.7)+(2.72*2.37-0.76*3*1.2)*3</f>
        <v>15.0096</v>
      </c>
      <c r="F48" s="14"/>
    </row>
    <row r="49" ht="42" customHeight="1" spans="1:6">
      <c r="A49" s="31">
        <v>2</v>
      </c>
      <c r="B49" s="11" t="s">
        <v>50</v>
      </c>
      <c r="C49" s="12" t="s">
        <v>51</v>
      </c>
      <c r="D49" s="11" t="s">
        <v>11</v>
      </c>
      <c r="E49" s="25">
        <f>0.65*(0.72*2+0.76*3*3)</f>
        <v>5.382</v>
      </c>
      <c r="F49" s="14"/>
    </row>
    <row r="50" ht="42" customHeight="1" spans="1:6">
      <c r="A50" s="31">
        <v>3</v>
      </c>
      <c r="B50" s="11" t="s">
        <v>52</v>
      </c>
      <c r="C50" s="12" t="s">
        <v>53</v>
      </c>
      <c r="D50" s="14" t="s">
        <v>54</v>
      </c>
      <c r="E50" s="25">
        <v>1</v>
      </c>
      <c r="F50" s="14"/>
    </row>
    <row r="51" ht="42" customHeight="1" spans="1:6">
      <c r="A51" s="31" t="s">
        <v>16</v>
      </c>
      <c r="B51" s="10" t="s">
        <v>55</v>
      </c>
      <c r="C51" s="14"/>
      <c r="D51" s="14"/>
      <c r="E51" s="25"/>
      <c r="F51" s="14"/>
    </row>
  </sheetData>
  <mergeCells count="8">
    <mergeCell ref="A1:F1"/>
    <mergeCell ref="B3:F3"/>
    <mergeCell ref="B7:F7"/>
    <mergeCell ref="B15:F15"/>
    <mergeCell ref="B21:F21"/>
    <mergeCell ref="B25:F25"/>
    <mergeCell ref="B43:F43"/>
    <mergeCell ref="B47:F47"/>
  </mergeCells>
  <pageMargins left="0.75" right="0.75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A1" sqref="A1:G1"/>
    </sheetView>
  </sheetViews>
  <sheetFormatPr defaultColWidth="8.89166666666667" defaultRowHeight="14.25" outlineLevelCol="7"/>
  <cols>
    <col min="1" max="1" width="8.79166666666667" style="1" customWidth="1"/>
    <col min="2" max="2" width="26.95" style="1" customWidth="1"/>
    <col min="3" max="3" width="45.2416666666667" style="1" customWidth="1"/>
    <col min="4" max="4" width="6.875" style="1" customWidth="1"/>
    <col min="5" max="5" width="8.225" style="3" customWidth="1"/>
    <col min="6" max="6" width="9.8" style="1" customWidth="1"/>
    <col min="7" max="16384" width="8.89166666666667" style="1"/>
  </cols>
  <sheetData>
    <row r="1" s="1" customFormat="1" ht="24" customHeight="1" spans="1:7">
      <c r="A1" s="4" t="s">
        <v>56</v>
      </c>
      <c r="B1" s="5"/>
      <c r="C1" s="5"/>
      <c r="D1" s="5"/>
      <c r="E1" s="5"/>
      <c r="F1" s="5"/>
      <c r="G1" s="21"/>
    </row>
    <row r="2" s="2" customFormat="1" ht="24" customHeight="1" spans="1:7">
      <c r="A2" s="6" t="s">
        <v>1</v>
      </c>
      <c r="B2" s="6" t="s">
        <v>2</v>
      </c>
      <c r="C2" s="6" t="s">
        <v>3</v>
      </c>
      <c r="D2" s="7" t="s">
        <v>4</v>
      </c>
      <c r="E2" s="22" t="s">
        <v>5</v>
      </c>
      <c r="F2" s="22" t="s">
        <v>57</v>
      </c>
      <c r="G2" s="22" t="s">
        <v>58</v>
      </c>
    </row>
    <row r="3" s="2" customFormat="1" ht="30" customHeight="1" spans="1:7">
      <c r="A3" s="7" t="s">
        <v>7</v>
      </c>
      <c r="B3" s="8" t="s">
        <v>59</v>
      </c>
      <c r="C3" s="9"/>
      <c r="D3" s="9"/>
      <c r="E3" s="9"/>
      <c r="F3" s="9"/>
      <c r="G3" s="23"/>
    </row>
    <row r="4" s="2" customFormat="1" ht="60" customHeight="1" spans="1:7">
      <c r="A4" s="10">
        <v>1</v>
      </c>
      <c r="B4" s="11" t="s">
        <v>60</v>
      </c>
      <c r="C4" s="12" t="s">
        <v>61</v>
      </c>
      <c r="D4" s="11" t="s">
        <v>11</v>
      </c>
      <c r="E4" s="11">
        <v>55.45</v>
      </c>
      <c r="F4" s="24"/>
      <c r="G4" s="24"/>
    </row>
    <row r="5" s="2" customFormat="1" ht="60" customHeight="1" spans="1:7">
      <c r="A5" s="10">
        <v>2</v>
      </c>
      <c r="B5" s="11" t="s">
        <v>62</v>
      </c>
      <c r="C5" s="12" t="s">
        <v>63</v>
      </c>
      <c r="D5" s="11" t="s">
        <v>11</v>
      </c>
      <c r="E5" s="25">
        <v>15.92</v>
      </c>
      <c r="F5" s="24"/>
      <c r="G5" s="24"/>
    </row>
    <row r="6" s="2" customFormat="1" ht="60" customHeight="1" spans="1:7">
      <c r="A6" s="7">
        <v>3</v>
      </c>
      <c r="B6" s="11" t="s">
        <v>64</v>
      </c>
      <c r="C6" s="12" t="s">
        <v>65</v>
      </c>
      <c r="D6" s="11" t="s">
        <v>34</v>
      </c>
      <c r="E6" s="26">
        <v>45</v>
      </c>
      <c r="F6" s="24"/>
      <c r="G6" s="24"/>
    </row>
    <row r="7" s="2" customFormat="1" ht="90" customHeight="1" spans="1:7">
      <c r="A7" s="7">
        <v>4</v>
      </c>
      <c r="B7" s="11" t="s">
        <v>66</v>
      </c>
      <c r="C7" s="12" t="s">
        <v>67</v>
      </c>
      <c r="D7" s="11" t="s">
        <v>39</v>
      </c>
      <c r="E7" s="25">
        <v>93.78</v>
      </c>
      <c r="F7" s="13"/>
      <c r="G7" s="13"/>
    </row>
    <row r="8" s="1" customFormat="1" ht="30" customHeight="1" spans="1:8">
      <c r="A8" s="7">
        <v>5</v>
      </c>
      <c r="B8" s="11" t="s">
        <v>68</v>
      </c>
      <c r="C8" s="13"/>
      <c r="D8" s="11" t="s">
        <v>54</v>
      </c>
      <c r="E8" s="26">
        <v>1</v>
      </c>
      <c r="F8" s="13"/>
      <c r="G8" s="13"/>
      <c r="H8" s="27"/>
    </row>
    <row r="9" s="2" customFormat="1" ht="30" customHeight="1" spans="1:7">
      <c r="A9" s="7" t="s">
        <v>16</v>
      </c>
      <c r="B9" s="8" t="s">
        <v>69</v>
      </c>
      <c r="C9" s="9"/>
      <c r="D9" s="9"/>
      <c r="E9" s="9"/>
      <c r="F9" s="9"/>
      <c r="G9" s="23"/>
    </row>
    <row r="10" s="2" customFormat="1" ht="60" customHeight="1" spans="1:7">
      <c r="A10" s="14">
        <v>1</v>
      </c>
      <c r="B10" s="11" t="s">
        <v>60</v>
      </c>
      <c r="C10" s="12" t="s">
        <v>70</v>
      </c>
      <c r="D10" s="11" t="s">
        <v>11</v>
      </c>
      <c r="E10" s="25">
        <v>82.55</v>
      </c>
      <c r="F10" s="24"/>
      <c r="G10" s="24"/>
    </row>
    <row r="11" s="2" customFormat="1" ht="60" customHeight="1" spans="1:7">
      <c r="A11" s="14">
        <v>2</v>
      </c>
      <c r="B11" s="11" t="s">
        <v>62</v>
      </c>
      <c r="C11" s="12" t="s">
        <v>63</v>
      </c>
      <c r="D11" s="11" t="s">
        <v>11</v>
      </c>
      <c r="E11" s="25">
        <v>13.75</v>
      </c>
      <c r="F11" s="24"/>
      <c r="G11" s="24"/>
    </row>
    <row r="12" s="1" customFormat="1" ht="60" customHeight="1" spans="1:8">
      <c r="A12" s="15">
        <v>3</v>
      </c>
      <c r="B12" s="11" t="s">
        <v>64</v>
      </c>
      <c r="C12" s="12" t="s">
        <v>65</v>
      </c>
      <c r="D12" s="11" t="s">
        <v>11</v>
      </c>
      <c r="E12" s="26">
        <v>82</v>
      </c>
      <c r="F12" s="28"/>
      <c r="G12" s="29"/>
      <c r="H12" s="27"/>
    </row>
    <row r="13" s="1" customFormat="1" ht="60" customHeight="1" spans="1:8">
      <c r="A13" s="7">
        <v>4</v>
      </c>
      <c r="B13" s="11" t="s">
        <v>71</v>
      </c>
      <c r="C13" s="12" t="s">
        <v>72</v>
      </c>
      <c r="D13" s="11" t="s">
        <v>11</v>
      </c>
      <c r="E13" s="25">
        <v>15.55</v>
      </c>
      <c r="F13" s="13"/>
      <c r="G13" s="13"/>
      <c r="H13" s="27"/>
    </row>
    <row r="14" s="1" customFormat="1" ht="90" customHeight="1" spans="1:8">
      <c r="A14" s="7">
        <v>5</v>
      </c>
      <c r="B14" s="11" t="s">
        <v>66</v>
      </c>
      <c r="C14" s="12" t="s">
        <v>67</v>
      </c>
      <c r="D14" s="11" t="s">
        <v>39</v>
      </c>
      <c r="E14" s="26">
        <v>136.73</v>
      </c>
      <c r="F14" s="13"/>
      <c r="G14" s="13"/>
      <c r="H14" s="27"/>
    </row>
    <row r="15" s="1" customFormat="1" ht="30" customHeight="1" spans="1:8">
      <c r="A15" s="7">
        <v>6</v>
      </c>
      <c r="B15" s="11" t="s">
        <v>68</v>
      </c>
      <c r="C15" s="13"/>
      <c r="D15" s="11" t="s">
        <v>54</v>
      </c>
      <c r="E15" s="26">
        <v>1</v>
      </c>
      <c r="F15" s="13"/>
      <c r="G15" s="13"/>
      <c r="H15" s="27"/>
    </row>
    <row r="16" s="1" customFormat="1" ht="30" customHeight="1" spans="1:8">
      <c r="A16" s="7" t="s">
        <v>18</v>
      </c>
      <c r="B16" s="8" t="s">
        <v>73</v>
      </c>
      <c r="C16" s="9"/>
      <c r="D16" s="9"/>
      <c r="E16" s="9"/>
      <c r="F16" s="9"/>
      <c r="G16" s="23"/>
      <c r="H16" s="27"/>
    </row>
    <row r="17" s="1" customFormat="1" ht="30" customHeight="1" spans="1:8">
      <c r="A17" s="14">
        <v>1</v>
      </c>
      <c r="B17" s="11" t="s">
        <v>74</v>
      </c>
      <c r="C17" s="16" t="s">
        <v>75</v>
      </c>
      <c r="D17" s="11" t="s">
        <v>11</v>
      </c>
      <c r="E17" s="25">
        <v>198.95</v>
      </c>
      <c r="F17" s="28"/>
      <c r="G17" s="29"/>
      <c r="H17" s="27"/>
    </row>
    <row r="18" s="1" customFormat="1" ht="30" customHeight="1" spans="1:7">
      <c r="A18" s="14">
        <v>2</v>
      </c>
      <c r="B18" s="11" t="s">
        <v>76</v>
      </c>
      <c r="C18" s="12" t="s">
        <v>77</v>
      </c>
      <c r="D18" s="11" t="s">
        <v>54</v>
      </c>
      <c r="E18" s="26">
        <v>1</v>
      </c>
      <c r="F18" s="28"/>
      <c r="G18" s="28"/>
    </row>
    <row r="19" s="1" customFormat="1" ht="100" customHeight="1" spans="1:7">
      <c r="A19" s="14">
        <v>3</v>
      </c>
      <c r="B19" s="11" t="s">
        <v>78</v>
      </c>
      <c r="C19" s="12" t="s">
        <v>79</v>
      </c>
      <c r="D19" s="11" t="s">
        <v>11</v>
      </c>
      <c r="E19" s="25">
        <v>198.95</v>
      </c>
      <c r="F19" s="28"/>
      <c r="G19" s="28"/>
    </row>
    <row r="20" s="1" customFormat="1" ht="80" customHeight="1" spans="1:8">
      <c r="A20" s="14">
        <v>4</v>
      </c>
      <c r="B20" s="11" t="s">
        <v>80</v>
      </c>
      <c r="C20" s="12" t="s">
        <v>81</v>
      </c>
      <c r="D20" s="11" t="s">
        <v>11</v>
      </c>
      <c r="E20" s="25">
        <v>198.95</v>
      </c>
      <c r="F20" s="28"/>
      <c r="G20" s="29"/>
      <c r="H20" s="27"/>
    </row>
    <row r="21" s="1" customFormat="1" ht="30" customHeight="1" spans="1:7">
      <c r="A21" s="10">
        <v>6</v>
      </c>
      <c r="B21" s="11" t="s">
        <v>68</v>
      </c>
      <c r="C21" s="13"/>
      <c r="D21" s="11" t="s">
        <v>54</v>
      </c>
      <c r="E21" s="26">
        <v>1</v>
      </c>
      <c r="F21" s="28"/>
      <c r="G21" s="28"/>
    </row>
    <row r="22" s="1" customFormat="1" ht="42" customHeight="1" spans="1:7">
      <c r="A22" s="10" t="s">
        <v>82</v>
      </c>
      <c r="B22" s="17" t="s">
        <v>83</v>
      </c>
      <c r="C22" s="18"/>
      <c r="D22" s="14" t="s">
        <v>54</v>
      </c>
      <c r="E22" s="26">
        <v>1</v>
      </c>
      <c r="F22" s="28"/>
      <c r="G22" s="28"/>
    </row>
    <row r="23" s="1" customFormat="1" ht="42" customHeight="1" spans="1:7">
      <c r="A23" s="10" t="s">
        <v>84</v>
      </c>
      <c r="B23" s="19" t="s">
        <v>55</v>
      </c>
      <c r="C23" s="20"/>
      <c r="D23" s="14"/>
      <c r="E23" s="25"/>
      <c r="F23" s="28"/>
      <c r="G23" s="28"/>
    </row>
  </sheetData>
  <mergeCells count="6">
    <mergeCell ref="A1:G1"/>
    <mergeCell ref="B3:G3"/>
    <mergeCell ref="B9:G9"/>
    <mergeCell ref="B16:G16"/>
    <mergeCell ref="B22:C22"/>
    <mergeCell ref="B23:C23"/>
  </mergeCells>
  <pageMargins left="0.25" right="0.25" top="0.75" bottom="0.75" header="0.298611111111111" footer="0.298611111111111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81401</dc:creator>
  <cp:lastModifiedBy>岳捷</cp:lastModifiedBy>
  <dcterms:created xsi:type="dcterms:W3CDTF">2024-08-31T17:44:00Z</dcterms:created>
  <dcterms:modified xsi:type="dcterms:W3CDTF">2025-08-25T19:55:27Z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5D68A12E0AB548EF9B78F6479F89DFA5_13</vt:lpwstr>
  </property>
  <property fmtid="{D5CDD505-2E9C-101B-9397-08002B2CF9AE}" pid="3" name="KSOProductBuildVer">
    <vt:lpwstr>2052-12.8.2.20327</vt:lpwstr>
  </property>
</Properties>
</file>