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35" tabRatio="682" firstSheet="1" activeTab="1"/>
  </bookViews>
  <sheets>
    <sheet name="Sheet1" sheetId="6" r:id="rId1"/>
    <sheet name="Sheet2" sheetId="7" r:id="rId2"/>
  </sheets>
  <definedNames>
    <definedName name="_xlnm._FilterDatabase" localSheetId="0" hidden="1">Sheet1!$A$2:$G$223</definedName>
    <definedName name="_xlnm._FilterDatabase" localSheetId="1" hidden="1">Sheet2!$A$227:$IT$418</definedName>
  </definedNames>
  <calcPr calcId="144525"/>
</workbook>
</file>

<file path=xl/sharedStrings.xml><?xml version="1.0" encoding="utf-8"?>
<sst xmlns="http://schemas.openxmlformats.org/spreadsheetml/2006/main" count="3816" uniqueCount="1143">
  <si>
    <t>测绘质量监督管理检查对象名录库（2024年）</t>
  </si>
  <si>
    <t>序号</t>
  </si>
  <si>
    <t>单位名称</t>
  </si>
  <si>
    <t>辖区</t>
  </si>
  <si>
    <t>统一社会信用代码</t>
  </si>
  <si>
    <t>注册地址</t>
  </si>
  <si>
    <t>联系人</t>
  </si>
  <si>
    <t>备注</t>
  </si>
  <si>
    <t>1</t>
  </si>
  <si>
    <t>深圳市市政设计研究院有限公司</t>
  </si>
  <si>
    <t>91440300665890108N</t>
  </si>
  <si>
    <r>
      <rPr>
        <sz val="10"/>
        <rFont val="宋体"/>
        <charset val="134"/>
      </rPr>
      <t>深圳市福田区笋岗西路</t>
    </r>
    <r>
      <rPr>
        <sz val="10"/>
        <rFont val="Arial"/>
        <charset val="0"/>
      </rPr>
      <t>3007</t>
    </r>
    <r>
      <rPr>
        <sz val="10"/>
        <rFont val="宋体"/>
        <charset val="134"/>
      </rPr>
      <t>号市政设计大厦</t>
    </r>
  </si>
  <si>
    <t>乔芷兮</t>
  </si>
  <si>
    <t>甲级</t>
  </si>
  <si>
    <t>2</t>
  </si>
  <si>
    <t>深圳市易图资讯股份有限公司</t>
  </si>
  <si>
    <t>914403007084755467</t>
  </si>
  <si>
    <t>深圳市福田区沙头街道天安社区泰然四路66号泰然立城A座12层-14层</t>
  </si>
  <si>
    <t>王清</t>
  </si>
  <si>
    <t>3</t>
  </si>
  <si>
    <t>深圳市合创建设工程顾问有限公司</t>
  </si>
  <si>
    <t>91440300754291430W</t>
  </si>
  <si>
    <t>深圳市福田区彩田南路中深花园A座1010、1012</t>
  </si>
  <si>
    <t>宁卫红</t>
  </si>
  <si>
    <t xml:space="preserve">乙级
</t>
  </si>
  <si>
    <t>4</t>
  </si>
  <si>
    <t>深圳市海洋发展研究促进中心</t>
  </si>
  <si>
    <t>12440300455754140R</t>
  </si>
  <si>
    <t>深圳市福田区深南中路统建楼1栋12楼</t>
  </si>
  <si>
    <t>洪宇</t>
  </si>
  <si>
    <t>5</t>
  </si>
  <si>
    <t>深圳市城市规划设计研究院股份有限公司</t>
  </si>
  <si>
    <t>91440300670012414B</t>
  </si>
  <si>
    <t>深圳市福田区振兴路3号建艺大厦10楼</t>
  </si>
  <si>
    <t>王冠宇</t>
  </si>
  <si>
    <t>6</t>
  </si>
  <si>
    <t>云基智慧工程股份有限公司</t>
  </si>
  <si>
    <t>91440300741243026T</t>
  </si>
  <si>
    <t>深圳市福田区梅坳一路268号深燃大厦6楼601</t>
  </si>
  <si>
    <t>阳立</t>
  </si>
  <si>
    <t>7</t>
  </si>
  <si>
    <t>深圳安德空间技术有限公司</t>
  </si>
  <si>
    <t>91440300MA5EWL8M14</t>
  </si>
  <si>
    <t>深圳市福田区莲花街道景华社区商报路奥林匹克大厦501DE</t>
  </si>
  <si>
    <t>黄亚妮</t>
  </si>
  <si>
    <t>8</t>
  </si>
  <si>
    <t>深圳市水务科技有限公司</t>
  </si>
  <si>
    <t>91440300708455545L</t>
  </si>
  <si>
    <t>深圳市福田区深南中路1019号万德大厦705室</t>
  </si>
  <si>
    <t>赖艳丽</t>
  </si>
  <si>
    <t>9</t>
  </si>
  <si>
    <t>深圳市城市公共安全技术研究院有限公司</t>
  </si>
  <si>
    <t>914403003598686152</t>
  </si>
  <si>
    <t>深圳市福田区福田街道福安社区福华一路1号深圳大中华国际交易广场10层、11层</t>
  </si>
  <si>
    <t>金松燕</t>
  </si>
  <si>
    <t>10</t>
  </si>
  <si>
    <t>深圳市凯立德科技股份有限公司</t>
  </si>
  <si>
    <t>914403001924555940</t>
  </si>
  <si>
    <t xml:space="preserve">深圳市福田区深南大道以南、泰然九路以西耀华创建大厦2701号 </t>
  </si>
  <si>
    <t>饶云</t>
  </si>
  <si>
    <t>11</t>
  </si>
  <si>
    <t>深圳市中正测绘科技有限公司</t>
  </si>
  <si>
    <t>914403007466468368</t>
  </si>
  <si>
    <t>深圳市福田区莲花街道梅岭社区新闻路59号深茂商业中心12E</t>
  </si>
  <si>
    <t>吴俊杰</t>
  </si>
  <si>
    <t>12</t>
  </si>
  <si>
    <t>深圳地质建设工程公司</t>
  </si>
  <si>
    <t>91440300192195745G</t>
  </si>
  <si>
    <t>深圳市福田区燕南路98号</t>
  </si>
  <si>
    <t>刘永翔</t>
  </si>
  <si>
    <t>13</t>
  </si>
  <si>
    <t>深圳市勘察研究院有限公司</t>
  </si>
  <si>
    <t>914403001921810441</t>
  </si>
  <si>
    <t>深圳市福田区福中路15号</t>
  </si>
  <si>
    <t>尹志娟</t>
  </si>
  <si>
    <t>14</t>
  </si>
  <si>
    <t>深圳市勘察测绘院(集团)有限公司</t>
  </si>
  <si>
    <t>91440300192200874Y</t>
  </si>
  <si>
    <t>深圳市福田区上步中路1043号</t>
  </si>
  <si>
    <t>段慧敏</t>
  </si>
  <si>
    <t>15</t>
  </si>
  <si>
    <t>深圳市安泰数据监测科技有限公司</t>
  </si>
  <si>
    <t>91440300MA5DFBD88G</t>
  </si>
  <si>
    <t>深圳市福田区福保街道福保社区槟榔道6号福兴仓储楼三区5层512</t>
  </si>
  <si>
    <t>唐亮</t>
  </si>
  <si>
    <t>16</t>
  </si>
  <si>
    <t>深圳市中密工程勘察有限公司</t>
  </si>
  <si>
    <t>91440300MA5DGDAX4Y</t>
  </si>
  <si>
    <r>
      <rPr>
        <sz val="10"/>
        <rFont val="宋体"/>
        <charset val="134"/>
      </rPr>
      <t>深圳市福田区园岭街道八卦一路鹏益花园</t>
    </r>
    <r>
      <rPr>
        <sz val="10"/>
        <rFont val="Arial"/>
        <charset val="0"/>
      </rPr>
      <t>3</t>
    </r>
    <r>
      <rPr>
        <sz val="10"/>
        <rFont val="宋体"/>
        <charset val="134"/>
      </rPr>
      <t>号楼</t>
    </r>
    <r>
      <rPr>
        <sz val="10"/>
        <rFont val="Arial"/>
        <charset val="0"/>
      </rPr>
      <t>1603</t>
    </r>
  </si>
  <si>
    <t>张平新</t>
  </si>
  <si>
    <t>17</t>
  </si>
  <si>
    <t>深圳市规划和自然资源数据管理中心（深圳市空间地理信息中心）</t>
  </si>
  <si>
    <t>12440300MB2E203828</t>
  </si>
  <si>
    <t>深圳市福田区香蜜湖街道红荔西路8007号土地房产交易大厦2楼</t>
  </si>
  <si>
    <t>杨盈</t>
  </si>
  <si>
    <t>18</t>
  </si>
  <si>
    <t>深圳市一统土地房地产评估工程咨询勘测有限公司</t>
  </si>
  <si>
    <t>91440300279430242J</t>
  </si>
  <si>
    <t>深圳市福田区沙头街道天安社区深南大道6007号安徽大厦3001、3002、3003</t>
  </si>
  <si>
    <t>蔡舜琴</t>
  </si>
  <si>
    <t>19</t>
  </si>
  <si>
    <t>深圳市好山水测绘科技有限公司</t>
  </si>
  <si>
    <t>914403005615230048</t>
  </si>
  <si>
    <t>深圳市福田区新闻路69号山水大厦东侧2楼201室</t>
  </si>
  <si>
    <t>金素霞</t>
  </si>
  <si>
    <t>20</t>
  </si>
  <si>
    <t>深圳市国测测绘技术有限公司</t>
  </si>
  <si>
    <t>914403007691957672</t>
  </si>
  <si>
    <t>深圳市福田区莲花街道紫荆社区新闻路1号中电信息大厦东座1611</t>
  </si>
  <si>
    <t>钟如</t>
  </si>
  <si>
    <t>21</t>
  </si>
  <si>
    <t>中国电信股份有限公司深圳分公司</t>
  </si>
  <si>
    <t>91440300748856239Q</t>
  </si>
  <si>
    <t>深圳市福田区益田路信息枢纽大厦</t>
  </si>
  <si>
    <t>黄锡雄</t>
  </si>
  <si>
    <t>22</t>
  </si>
  <si>
    <t>深圳市自然资源和不动产评估发展研究中心（深圳市地质环境监测中心）</t>
  </si>
  <si>
    <t>124403004557517406</t>
  </si>
  <si>
    <t>深圳市福田区红荔西路8007号土地房产交易大厦附楼一楼</t>
  </si>
  <si>
    <t>付强</t>
  </si>
  <si>
    <t>23</t>
  </si>
  <si>
    <t>绘见科技（深圳）有限公司</t>
  </si>
  <si>
    <t>91440300MA5GHHYH5K</t>
  </si>
  <si>
    <t>深圳市福田区梅林街道梅都社区中康路136号深圳新一代产业园2栋301</t>
  </si>
  <si>
    <t>孔婷</t>
  </si>
  <si>
    <t>24</t>
  </si>
  <si>
    <t>深圳市岩土工程有限公司</t>
  </si>
  <si>
    <t>9144030019217678XN</t>
  </si>
  <si>
    <t>深圳市福田区华强北街道福强社区上步中路1043号深勘大厦201、202</t>
  </si>
  <si>
    <t>何金媛</t>
  </si>
  <si>
    <t>25</t>
  </si>
  <si>
    <t>深圳精图数据有限公司</t>
  </si>
  <si>
    <t>91440300MA5HAX671P</t>
  </si>
  <si>
    <t>深圳市福田区沙头街道天安社区泰然四路25号天安创新科技广场一期B座1007C2</t>
  </si>
  <si>
    <t>王立强</t>
  </si>
  <si>
    <t>26</t>
  </si>
  <si>
    <t>深圳市环水管网科技服务有限公司</t>
  </si>
  <si>
    <t>91440300MA5G68EF7N</t>
  </si>
  <si>
    <t>深圳市福田区南园街道巴登社区深南中路1019号万德大厦1306</t>
  </si>
  <si>
    <t>卢奕君</t>
  </si>
  <si>
    <t>27</t>
  </si>
  <si>
    <t>深圳市规划和自然资源调查测绘中心</t>
  </si>
  <si>
    <t>124403004557514418</t>
  </si>
  <si>
    <t>深圳市福田区新闻路69号五楼</t>
  </si>
  <si>
    <t>叶乘鸾</t>
  </si>
  <si>
    <t>28</t>
  </si>
  <si>
    <t>深圳市蓝天鹤测绘有限公司</t>
  </si>
  <si>
    <t>91440300758622268H</t>
  </si>
  <si>
    <t>深圳市福田区华强北街道通新岭社区红荔路1001号银荔大厦7层712-718室</t>
  </si>
  <si>
    <t>王金波</t>
  </si>
  <si>
    <t>29</t>
  </si>
  <si>
    <t>国科星图（深圳）数字技术产业研发中心有限公司</t>
  </si>
  <si>
    <t>91440300335381060Q</t>
  </si>
  <si>
    <t>深圳市福田区香蜜湖街道竹林社区紫竹七道17号求是大厦西座1503-1506</t>
  </si>
  <si>
    <t>章和佳</t>
  </si>
  <si>
    <t>30</t>
  </si>
  <si>
    <t>深圳市水务技术服务有限公司</t>
  </si>
  <si>
    <t>91440300799241525H</t>
  </si>
  <si>
    <t>深圳市福田区梅林街道下梅林二街西颂德花园办公楼2301-1</t>
  </si>
  <si>
    <t>郑莹</t>
  </si>
  <si>
    <t>31</t>
  </si>
  <si>
    <t>深圳数字智创科技有限公司</t>
  </si>
  <si>
    <t>91440300MA5HHR3749</t>
  </si>
  <si>
    <t>深圳市福田区莲花街道景田社区景田路82号中国茶宫628</t>
  </si>
  <si>
    <t>蔡胤</t>
  </si>
  <si>
    <t>32</t>
  </si>
  <si>
    <t>深圳市武测空间信息有限公司</t>
  </si>
  <si>
    <t>91440300MA5DLCXT29</t>
  </si>
  <si>
    <t>深圳市罗湖区南湖街道嘉北社区迎春路12号海外联谊大厦2907-2910、2913-2916</t>
  </si>
  <si>
    <t>王勤勤</t>
  </si>
  <si>
    <t>33</t>
  </si>
  <si>
    <t>深圳市广汇源环境水务有限公司</t>
  </si>
  <si>
    <t>91440300192248376H</t>
  </si>
  <si>
    <t>深圳市罗湖区黄贝街道沿河北路1002号瑞思大厦C座四楼整层</t>
  </si>
  <si>
    <t>李继民</t>
  </si>
  <si>
    <t>34</t>
  </si>
  <si>
    <t>深圳市深水水务咨询有限公司</t>
  </si>
  <si>
    <t>91440300708411905B</t>
  </si>
  <si>
    <t>深圳市罗湖区清水河街道清水河社区清水河一路112号罗湖投资控股大厦裙楼401</t>
  </si>
  <si>
    <t>谢雨芳</t>
  </si>
  <si>
    <t>35</t>
  </si>
  <si>
    <t>深圳市南华岩土工程有限公司</t>
  </si>
  <si>
    <t>91440300192197759C</t>
  </si>
  <si>
    <t>深圳市罗湖区清水河街道清水河社区清水河三路7号中海慧智大厦1栋1A1507-1510</t>
  </si>
  <si>
    <t>邢小荟</t>
  </si>
  <si>
    <t>36</t>
  </si>
  <si>
    <t>深圳市文德数慧科技开发有限责任公司</t>
  </si>
  <si>
    <t>91440300MA5FE47U7R</t>
  </si>
  <si>
    <t>深圳市罗湖区清水河街道清水河社区清水河三路7号中海慧智大厦1栋1A1108</t>
  </si>
  <si>
    <t>王文娟</t>
  </si>
  <si>
    <t>37</t>
  </si>
  <si>
    <t>国众联建设工程管理顾问有限公司</t>
  </si>
  <si>
    <t>914403006626638072</t>
  </si>
  <si>
    <t>深圳市罗湖区清水河街道清水河社区清水河三路7号中海慧智大厦1栋1C518</t>
  </si>
  <si>
    <t>陈游</t>
  </si>
  <si>
    <t>38</t>
  </si>
  <si>
    <t>深圳市新维测绘科技有限公司</t>
  </si>
  <si>
    <t>91440300MA5ED6BW8Q</t>
  </si>
  <si>
    <t>深圳市罗湖区莲塘街道鹏兴街道鹏兴社区鹏兴路2号鹏基工业区711栋501</t>
  </si>
  <si>
    <t>林丹</t>
  </si>
  <si>
    <t>39</t>
  </si>
  <si>
    <t>深圳市长勘勘察设计有限公司</t>
  </si>
  <si>
    <t>91440300729869413Y</t>
  </si>
  <si>
    <r>
      <rPr>
        <sz val="10"/>
        <rFont val="宋体"/>
        <charset val="134"/>
      </rPr>
      <t>深圳市罗湖区深南东路</t>
    </r>
    <r>
      <rPr>
        <sz val="10"/>
        <rFont val="Arial"/>
        <charset val="134"/>
      </rPr>
      <t>1108</t>
    </r>
    <r>
      <rPr>
        <sz val="10"/>
        <rFont val="宋体"/>
        <charset val="134"/>
      </rPr>
      <t>号福德花园裙楼三层西侧</t>
    </r>
  </si>
  <si>
    <t>赵文峰</t>
  </si>
  <si>
    <t>40</t>
  </si>
  <si>
    <t>深圳软通动力信息技术有限公司</t>
  </si>
  <si>
    <t>91440300MA5DJWNF8W</t>
  </si>
  <si>
    <t>深圳市罗湖区东晓街道布吉路1028号中设广场A栋2-24层</t>
  </si>
  <si>
    <t>王凯</t>
  </si>
  <si>
    <t>41</t>
  </si>
  <si>
    <t>深圳中坚勘察测绘有限公司</t>
  </si>
  <si>
    <t>91440300MA5H67TB85</t>
  </si>
  <si>
    <t>深圳市罗湖区笋岗街道笋西社区宝安北路2018号华海达十层10F17、10F19</t>
  </si>
  <si>
    <t>官红波</t>
  </si>
  <si>
    <t>42</t>
  </si>
  <si>
    <t>深圳中晨管道技术有限公司</t>
  </si>
  <si>
    <t>91440300MA5H0XMCXB</t>
  </si>
  <si>
    <t>深圳市罗湖区笋岗街道田心社区梅园路188号中国燃气大厦26层2605</t>
  </si>
  <si>
    <t>徐伟</t>
  </si>
  <si>
    <t>43</t>
  </si>
  <si>
    <t>湖南省第一测绘院</t>
  </si>
  <si>
    <t>罗湖区</t>
  </si>
  <si>
    <t>124300004448771530</t>
  </si>
  <si>
    <t>曾凡勇</t>
  </si>
  <si>
    <t>外地来深</t>
  </si>
  <si>
    <t>44</t>
  </si>
  <si>
    <t>海南水文地质工程地质勘察院</t>
  </si>
  <si>
    <t>91460000201243914E</t>
  </si>
  <si>
    <t>深圳市龙岗区南湾街道南岭村社区南岭西路55号原善窝统建楼一单元9B</t>
  </si>
  <si>
    <t>刘燊</t>
  </si>
  <si>
    <t>45</t>
  </si>
  <si>
    <t>深圳市标为信息技术有限公司</t>
  </si>
  <si>
    <t>91440300789243906M</t>
  </si>
  <si>
    <t>深圳市南山区桃源街道留仙大道4093号南山云谷创新产业园综合服务楼201-207</t>
  </si>
  <si>
    <t>吴巍</t>
  </si>
  <si>
    <t>46</t>
  </si>
  <si>
    <t>深圳市多维空间信息技术有限公司</t>
  </si>
  <si>
    <t>914403007261894554</t>
  </si>
  <si>
    <t>深圳市南山区高新区南区武汉大学深圳产学研大楼B座702</t>
  </si>
  <si>
    <t>庞巧玲</t>
  </si>
  <si>
    <t>47</t>
  </si>
  <si>
    <t>深圳市活力天汇科技股份有限公司</t>
  </si>
  <si>
    <t>914403007798839264</t>
  </si>
  <si>
    <t>深圳市南山区粤海街道高新南九道10号深圳湾科技生态园10栋B座13层01-08号</t>
  </si>
  <si>
    <t>陈水燕</t>
  </si>
  <si>
    <t>48</t>
  </si>
  <si>
    <t>深圳市百纳九洲科技有限公司</t>
  </si>
  <si>
    <t>91440300674800207F</t>
  </si>
  <si>
    <t>深圳市南山区西丽街道松坪山社区宝深路科陆大厦A座9层1，2室</t>
  </si>
  <si>
    <t>梁明龙</t>
  </si>
  <si>
    <t>49</t>
  </si>
  <si>
    <t>深圳市越轶测量技术开发有限公司</t>
  </si>
  <si>
    <t>91440300748880044T</t>
  </si>
  <si>
    <t>深圳市南山区桃园西路御海新苑二期4号101号</t>
  </si>
  <si>
    <t>刘华芬</t>
  </si>
  <si>
    <t>50</t>
  </si>
  <si>
    <t>神州龙空间技术（深圳）有限公司</t>
  </si>
  <si>
    <t>91440300192264288M</t>
  </si>
  <si>
    <t>深圳市南山区科技中二路深圳软件园13号楼602室</t>
  </si>
  <si>
    <t>赵三连</t>
  </si>
  <si>
    <t>51</t>
  </si>
  <si>
    <t>深圳航天智慧城市系统技术研究院有限公司</t>
  </si>
  <si>
    <t>91440300MA5DJ6XC6C</t>
  </si>
  <si>
    <t>深圳市南山区粤海街道科技南十路6号深圳航天科技创新研究院大厦B座407室</t>
  </si>
  <si>
    <t>黄惠湘</t>
  </si>
  <si>
    <t>52</t>
  </si>
  <si>
    <t>深圳广联赛讯股份有限公司</t>
  </si>
  <si>
    <t>91440300595692682W</t>
  </si>
  <si>
    <t>深圳市南山区桃园街道福光社区留仙大道3370号南山智园崇文园区1号楼1402</t>
  </si>
  <si>
    <t>孔令晟</t>
  </si>
  <si>
    <t>53</t>
  </si>
  <si>
    <t>深圳市珍爱网信息技术有限公司</t>
  </si>
  <si>
    <t>91440300761973720D</t>
  </si>
  <si>
    <t>深圳市南山区粤海街道滨海社区海天一路11、13、15号深圳市软件产业基地5栋533</t>
  </si>
  <si>
    <t>唐莉</t>
  </si>
  <si>
    <t>54</t>
  </si>
  <si>
    <t>深圳航天东方红卫星有限公司</t>
  </si>
  <si>
    <t>91440300680390515D</t>
  </si>
  <si>
    <t>深圳市南山区粤海街道高新南九道61号卫星大厦整栋</t>
  </si>
  <si>
    <t>刘昌文</t>
  </si>
  <si>
    <t>55</t>
  </si>
  <si>
    <t>深圳数位大数据科技有限公司</t>
  </si>
  <si>
    <t>914403003352047264</t>
  </si>
  <si>
    <t>深圳市南山区粤海街道高新区社区高新南四道18号创维半导体设计大厦西座1502</t>
  </si>
  <si>
    <t>陈路</t>
  </si>
  <si>
    <t>56</t>
  </si>
  <si>
    <t>深圳市中正土地房地产评估勘测有限公司</t>
  </si>
  <si>
    <t>91440300MA5F72XA5A</t>
  </si>
  <si>
    <t>深圳市南山区南头街道南联社区北环大道11008号豪方天际广场写字楼1106</t>
  </si>
  <si>
    <t>刘娜</t>
  </si>
  <si>
    <t>57</t>
  </si>
  <si>
    <t>深圳市工勘岩土集团有限公司</t>
  </si>
  <si>
    <t>914403001922034777</t>
  </si>
  <si>
    <r>
      <rPr>
        <sz val="10"/>
        <rFont val="宋体"/>
        <charset val="134"/>
      </rPr>
      <t>深圳市南山区粤海街道高新区社区科技南八路</t>
    </r>
    <r>
      <rPr>
        <sz val="10"/>
        <rFont val="Arial"/>
        <charset val="0"/>
      </rPr>
      <t>8</t>
    </r>
    <r>
      <rPr>
        <sz val="10"/>
        <rFont val="宋体"/>
        <charset val="134"/>
      </rPr>
      <t>号博泰工勘大厦</t>
    </r>
    <r>
      <rPr>
        <sz val="10"/>
        <rFont val="Arial"/>
        <charset val="0"/>
      </rPr>
      <t>1501</t>
    </r>
  </si>
  <si>
    <t>吴晓玲</t>
  </si>
  <si>
    <t>58</t>
  </si>
  <si>
    <t>中建岩土地质工程（深圳）有限公司</t>
  </si>
  <si>
    <t>91440300MA5DMT0Y5Y</t>
  </si>
  <si>
    <t>深圳市南山区西丽街道曙光社区茶光路1018号创客公馆307</t>
  </si>
  <si>
    <t/>
  </si>
  <si>
    <t>59</t>
  </si>
  <si>
    <t>深圳市地质环境研究院有限公司</t>
  </si>
  <si>
    <t>91440300MA5EHC8Q8X</t>
  </si>
  <si>
    <t>深圳市南山区粤海街道科技南八路8号工勘大厦15A单元</t>
  </si>
  <si>
    <t>60</t>
  </si>
  <si>
    <t>深圳市宇驰检测技术股份有限公司</t>
  </si>
  <si>
    <t>91440300699067240D</t>
  </si>
  <si>
    <t>深圳市南山区西丽街道松坪山社区科技北二路25号航天微电机厂房科研楼B102</t>
  </si>
  <si>
    <t>王志苗</t>
  </si>
  <si>
    <t>61</t>
  </si>
  <si>
    <t>深圳砺剑天眼科技有限公司</t>
  </si>
  <si>
    <t>91510700MA62423M6H</t>
  </si>
  <si>
    <t>深圳市南山区桃源街道长源社区学苑大道1001号南山智园A7栋201</t>
  </si>
  <si>
    <t>谭倩</t>
  </si>
  <si>
    <t>62</t>
  </si>
  <si>
    <t>中铁隧道集团三处有限公司</t>
  </si>
  <si>
    <t>91440300729209239A</t>
  </si>
  <si>
    <r>
      <rPr>
        <sz val="10"/>
        <rFont val="宋体"/>
        <charset val="134"/>
      </rPr>
      <t>深圳市南山区建工村</t>
    </r>
    <r>
      <rPr>
        <sz val="10"/>
        <rFont val="Arial"/>
        <charset val="0"/>
      </rPr>
      <t>33</t>
    </r>
    <r>
      <rPr>
        <sz val="10"/>
        <rFont val="宋体"/>
        <charset val="134"/>
      </rPr>
      <t>号</t>
    </r>
  </si>
  <si>
    <t>刘剑</t>
  </si>
  <si>
    <t>63</t>
  </si>
  <si>
    <t>深圳市大升勘测技术有限公司</t>
  </si>
  <si>
    <t>91440300192213560X</t>
  </si>
  <si>
    <t>深圳市南山区西丽街道曙光社区中山园路1001号TCL科学园区F1栋1102</t>
  </si>
  <si>
    <t>高林秀</t>
  </si>
  <si>
    <t>64</t>
  </si>
  <si>
    <t>丰图科技（深圳）有限公司</t>
  </si>
  <si>
    <t>91440300MA5F64KL29</t>
  </si>
  <si>
    <t>深圳市南山区粤海街道深圳市软件产业基地1栋B座4楼</t>
  </si>
  <si>
    <t>罗娟</t>
  </si>
  <si>
    <t>65</t>
  </si>
  <si>
    <t>深圳市智绘科技有限公司</t>
  </si>
  <si>
    <t>91440300349735448H</t>
  </si>
  <si>
    <t>深圳市南山区西丽街道西丽社区打石一路深圳国际创新谷六栋（万科云城六期二栋）A座3001研发用房至3004研发用房</t>
  </si>
  <si>
    <t>李学万</t>
  </si>
  <si>
    <t>66</t>
  </si>
  <si>
    <t>深圳市水务科技发展有限公司</t>
  </si>
  <si>
    <t>440301112261393</t>
  </si>
  <si>
    <r>
      <rPr>
        <sz val="10"/>
        <rFont val="宋体"/>
        <charset val="134"/>
      </rPr>
      <t>深圳市南山区前海深港合作区前湾一路</t>
    </r>
    <r>
      <rPr>
        <sz val="10"/>
        <rFont val="Arial"/>
        <charset val="0"/>
      </rPr>
      <t>1</t>
    </r>
    <r>
      <rPr>
        <sz val="10"/>
        <rFont val="宋体"/>
        <charset val="134"/>
      </rPr>
      <t>号</t>
    </r>
    <r>
      <rPr>
        <sz val="10"/>
        <rFont val="Arial"/>
        <charset val="0"/>
      </rPr>
      <t>A</t>
    </r>
    <r>
      <rPr>
        <sz val="10"/>
        <rFont val="宋体"/>
        <charset val="134"/>
      </rPr>
      <t>栋</t>
    </r>
    <r>
      <rPr>
        <sz val="10"/>
        <rFont val="Arial"/>
        <charset val="0"/>
      </rPr>
      <t>201</t>
    </r>
    <r>
      <rPr>
        <sz val="10"/>
        <rFont val="宋体"/>
        <charset val="134"/>
      </rPr>
      <t>室</t>
    </r>
  </si>
  <si>
    <t>67</t>
  </si>
  <si>
    <t>深圳市腾讯计算机系统有限公司</t>
  </si>
  <si>
    <t>91440300708461136T</t>
  </si>
  <si>
    <t>深圳市南山区粤海街道麻岭社区科技中一路腾讯大厦35层</t>
  </si>
  <si>
    <t>王月明</t>
  </si>
  <si>
    <t>68</t>
  </si>
  <si>
    <t>深圳国能宸泰科技有限公司</t>
  </si>
  <si>
    <t>91440300MA5EYYG5XF</t>
  </si>
  <si>
    <t>深圳市南山区南头街道马家龙社区大新路88号马家龙63-64栋514H</t>
  </si>
  <si>
    <t>王彦丹</t>
  </si>
  <si>
    <t>69</t>
  </si>
  <si>
    <t>深圳市中地软件工程有限公司</t>
  </si>
  <si>
    <t>914403007388134540</t>
  </si>
  <si>
    <t>深圳市南山区高新区南区粤兴三道8号中国地质大学产学研基地中地大楼A1001</t>
  </si>
  <si>
    <t>王雯洁</t>
  </si>
  <si>
    <t>70</t>
  </si>
  <si>
    <t>深圳联和智慧科技有限公司</t>
  </si>
  <si>
    <t>91440300MA5FUFMF71</t>
  </si>
  <si>
    <t>深圳市南山区粤海街道高新区社区科技南路16号深圳湾科技生态园11栋A2805</t>
  </si>
  <si>
    <t>李阁</t>
  </si>
  <si>
    <t>71</t>
  </si>
  <si>
    <t>艾图数据（深圳）有限责任公司</t>
  </si>
  <si>
    <t>91440300MA5GUH7D1X</t>
  </si>
  <si>
    <t>深圳市南山区粤海街道高新区社区高新南七道1号粤美特大厦2301</t>
  </si>
  <si>
    <t>秦孟强</t>
  </si>
  <si>
    <t>72</t>
  </si>
  <si>
    <t>深圳市大德众和科技有限公司</t>
  </si>
  <si>
    <t>91440300335335689Y</t>
  </si>
  <si>
    <t>深圳市南山区高新技术产业园南区科技南十二路2号金蝶软件园B栋2层208室</t>
  </si>
  <si>
    <t>雷燕飞</t>
  </si>
  <si>
    <t>73</t>
  </si>
  <si>
    <t>深圳市法本信息技术股份有限公司</t>
  </si>
  <si>
    <t>91440300795421713J</t>
  </si>
  <si>
    <r>
      <rPr>
        <sz val="10"/>
        <rFont val="宋体"/>
        <charset val="134"/>
      </rPr>
      <t>深圳市南山区西丽街道松坪山社区高新北六道</t>
    </r>
    <r>
      <rPr>
        <sz val="10"/>
        <rFont val="Arial"/>
        <charset val="0"/>
      </rPr>
      <t>15</t>
    </r>
    <r>
      <rPr>
        <sz val="10"/>
        <rFont val="宋体"/>
        <charset val="134"/>
      </rPr>
      <t>号威大科技园</t>
    </r>
    <r>
      <rPr>
        <sz val="10"/>
        <rFont val="Arial"/>
        <charset val="0"/>
      </rPr>
      <t>B</t>
    </r>
    <r>
      <rPr>
        <sz val="10"/>
        <rFont val="宋体"/>
        <charset val="134"/>
      </rPr>
      <t>座</t>
    </r>
    <r>
      <rPr>
        <sz val="10"/>
        <rFont val="Arial"/>
        <charset val="0"/>
      </rPr>
      <t>1</t>
    </r>
    <r>
      <rPr>
        <sz val="10"/>
        <rFont val="宋体"/>
        <charset val="134"/>
      </rPr>
      <t>层</t>
    </r>
    <r>
      <rPr>
        <sz val="10"/>
        <rFont val="Arial"/>
        <charset val="0"/>
      </rPr>
      <t>-6</t>
    </r>
    <r>
      <rPr>
        <sz val="10"/>
        <rFont val="宋体"/>
        <charset val="134"/>
      </rPr>
      <t>层</t>
    </r>
  </si>
  <si>
    <t>吴娜媚</t>
  </si>
  <si>
    <t>74</t>
  </si>
  <si>
    <t>深圳市海伊石油技术有限公司</t>
  </si>
  <si>
    <t>91440300060263881W</t>
  </si>
  <si>
    <t>深圳市南山区粤海街道滨海社区海天一路19、17、18号深圳市南山区软件产业基地4B座407-409室</t>
  </si>
  <si>
    <t>李宗和</t>
  </si>
  <si>
    <t>75</t>
  </si>
  <si>
    <t>深圳供电规划设计院有限公司</t>
  </si>
  <si>
    <t>914403007298436192</t>
  </si>
  <si>
    <r>
      <rPr>
        <sz val="10"/>
        <rFont val="宋体"/>
        <charset val="134"/>
      </rPr>
      <t>深圳市南山区粤海路</t>
    </r>
    <r>
      <rPr>
        <sz val="10"/>
        <rFont val="Arial"/>
        <charset val="0"/>
      </rPr>
      <t>7</t>
    </r>
    <r>
      <rPr>
        <sz val="10"/>
        <rFont val="宋体"/>
        <charset val="134"/>
      </rPr>
      <t>号</t>
    </r>
  </si>
  <si>
    <t>冯艳杰</t>
  </si>
  <si>
    <t>76</t>
  </si>
  <si>
    <t>深圳市锐明像素科技有限公司</t>
  </si>
  <si>
    <t>91440300MA5G88XU15</t>
  </si>
  <si>
    <t>深圳市南山区桃源街道长源社区学苑大道1001号B1栋2001</t>
  </si>
  <si>
    <t>刘加美</t>
  </si>
  <si>
    <t>77</t>
  </si>
  <si>
    <t>深圳市森歌数据技术有限公司</t>
  </si>
  <si>
    <t>91440300MA5G85TU84</t>
  </si>
  <si>
    <t>深圳市南山区南山街道荔湾社区月亮湾大道前海诚进大厦 1002</t>
  </si>
  <si>
    <t>周皓然</t>
  </si>
  <si>
    <t>78</t>
  </si>
  <si>
    <t>深圳市麦谷科技有限公司</t>
  </si>
  <si>
    <t>91440300558692894R</t>
  </si>
  <si>
    <t>深圳市南山区南头街道南海大道3025号创意大厦5楼</t>
  </si>
  <si>
    <t>王会菊</t>
  </si>
  <si>
    <t>79</t>
  </si>
  <si>
    <t>深圳市大疆智测测绘有限公司</t>
  </si>
  <si>
    <t>91440300MA5EYLKJ48</t>
  </si>
  <si>
    <t>深圳市南山区西丽街道西丽社区仙元路55号大疆天空之城T1-24F-S3</t>
  </si>
  <si>
    <t>杨丽伟</t>
  </si>
  <si>
    <t>80</t>
  </si>
  <si>
    <t>深圳市图元科技有限公司</t>
  </si>
  <si>
    <t>91440300785260514T</t>
  </si>
  <si>
    <t>深圳市南山区西丽街道西丽社区打石一路深圳国际创新谷八栋A座4201-4205</t>
  </si>
  <si>
    <t>韦容鲜</t>
  </si>
  <si>
    <t>81</t>
  </si>
  <si>
    <t>深圳数研锦瀚智慧科技有限公司</t>
  </si>
  <si>
    <t>91440300MA5D8A1X5B</t>
  </si>
  <si>
    <t>深圳市南山区西丽街道高新科技园北区朗山路16号华瀚创新园</t>
  </si>
  <si>
    <t>汪学文</t>
  </si>
  <si>
    <t>82</t>
  </si>
  <si>
    <t>华南防灾减灾研究院（深圳）有限公司</t>
  </si>
  <si>
    <t>91440300MA5DGDD89R</t>
  </si>
  <si>
    <t>深圳市南山区南头街道马家龙社区大新路88号马家龙63-64栋63栋西座502（516）</t>
  </si>
  <si>
    <t>连航</t>
  </si>
  <si>
    <t>83</t>
  </si>
  <si>
    <t>深圳市大华勘测科技有限公司</t>
  </si>
  <si>
    <t>91440300667099037R</t>
  </si>
  <si>
    <r>
      <rPr>
        <sz val="10"/>
        <rFont val="宋体"/>
        <charset val="134"/>
      </rPr>
      <t>深圳市南山区西丽街道牛成村</t>
    </r>
    <r>
      <rPr>
        <sz val="10"/>
        <rFont val="Arial"/>
        <charset val="0"/>
      </rPr>
      <t>208</t>
    </r>
    <r>
      <rPr>
        <sz val="10"/>
        <rFont val="宋体"/>
        <charset val="134"/>
      </rPr>
      <t>栋四楼</t>
    </r>
  </si>
  <si>
    <t>蒋文君</t>
  </si>
  <si>
    <t>84</t>
  </si>
  <si>
    <t>深圳原世界科技有限公司</t>
  </si>
  <si>
    <t>914403005827314866</t>
  </si>
  <si>
    <t>深圳市南山区西丽街道松坪山社区科技北二路25号航天微电机厂房科研楼A座五层501</t>
  </si>
  <si>
    <t>夏妍</t>
  </si>
  <si>
    <t>85</t>
  </si>
  <si>
    <t>广东孛特勘测设计有限公司</t>
  </si>
  <si>
    <t>盐田区</t>
  </si>
  <si>
    <t>91440101753458462W</t>
  </si>
  <si>
    <t>肖康粤</t>
  </si>
  <si>
    <t>86</t>
  </si>
  <si>
    <t>广州全成多维信息技术有限公司</t>
  </si>
  <si>
    <t>914401156734874746</t>
  </si>
  <si>
    <t>魏宵</t>
  </si>
  <si>
    <t>87</t>
  </si>
  <si>
    <t>深圳市广核地测绘有限公司</t>
  </si>
  <si>
    <t>914403007771965321</t>
  </si>
  <si>
    <t>深圳市宝安区西乡街道富华社区宝运达物流中心信息大厦809</t>
  </si>
  <si>
    <t>周进彪</t>
  </si>
  <si>
    <t>88</t>
  </si>
  <si>
    <t>中琛建设（深圳）有限公司</t>
  </si>
  <si>
    <t>91440300MA5EFKA412</t>
  </si>
  <si>
    <t>深圳市宝安区石岩街道石头山工业区物业楼五楼</t>
  </si>
  <si>
    <t>张巍巍</t>
  </si>
  <si>
    <t>89</t>
  </si>
  <si>
    <t>中电建华东勘测设计院（深圳）有限公司</t>
  </si>
  <si>
    <t>91440300767560126B</t>
  </si>
  <si>
    <t>深圳市宝安区新安街道灵芝园社区22区中粮紫云大厦1901-1914</t>
  </si>
  <si>
    <t>魏亚云</t>
  </si>
  <si>
    <t>90</t>
  </si>
  <si>
    <t>深圳市华越勘测工程有限公司</t>
  </si>
  <si>
    <t>914403000883972400</t>
  </si>
  <si>
    <t>深圳市宝安区西乡街道乐群社区西乡大道正泰来商务大厦1202-1203室</t>
  </si>
  <si>
    <t>张洪娇</t>
  </si>
  <si>
    <t>91</t>
  </si>
  <si>
    <t>深圳市厚德检测技术有限公司</t>
  </si>
  <si>
    <t>91440300582705624T</t>
  </si>
  <si>
    <t>深圳市宝安区西乡街道园艺园大院园艺园办公楼一楼</t>
  </si>
  <si>
    <t>程童娟</t>
  </si>
  <si>
    <t>92</t>
  </si>
  <si>
    <t>深圳市博纬测绘服务有限公司</t>
  </si>
  <si>
    <t>914403003351742056</t>
  </si>
  <si>
    <t>深圳市宝安区新安街道新乐社区38区龙井一路华创达前海创客科技创新基地A1栋705</t>
  </si>
  <si>
    <t>冯寿云</t>
  </si>
  <si>
    <t>93</t>
  </si>
  <si>
    <t>深圳市开创建筑设计有限公司</t>
  </si>
  <si>
    <t>914403004567563164</t>
  </si>
  <si>
    <t>深圳市宝安区福海街道塘尾社区和沙路富民工业区B5栋201</t>
  </si>
  <si>
    <t>李美林</t>
  </si>
  <si>
    <t>94</t>
  </si>
  <si>
    <t>维沃移动通信（深圳）有限公司</t>
  </si>
  <si>
    <t>91440300MA5EH0KF1N</t>
  </si>
  <si>
    <t>深圳市宝安区新安街道海旺社区N12区新湖路99号壹方中心北区三期A塔2301-09、2401-09、2501-09、2601-09</t>
  </si>
  <si>
    <t>熊官敬</t>
  </si>
  <si>
    <t>95</t>
  </si>
  <si>
    <t>深圳市中鹏城勘测有限公司</t>
  </si>
  <si>
    <t>91440300311761763P</t>
  </si>
  <si>
    <t>深圳市宝安区石岩街道水田社区宝石东路70号（鸿兴路1号）404</t>
  </si>
  <si>
    <t>赵中良</t>
  </si>
  <si>
    <t>96</t>
  </si>
  <si>
    <t>深圳市广通测绘有限公司</t>
  </si>
  <si>
    <t>91440300786578276M</t>
  </si>
  <si>
    <t>深圳市宝安区新桥街道新桥社区北环路110号1103</t>
  </si>
  <si>
    <t>赵军</t>
  </si>
  <si>
    <t>97</t>
  </si>
  <si>
    <t>深圳市丰天测绘工程有限公司</t>
  </si>
  <si>
    <t>91440300MA5DB70C5M</t>
  </si>
  <si>
    <t>深圳市宝安区石岩街道塘头社区塘头大道33号220-221</t>
  </si>
  <si>
    <t>文学才</t>
  </si>
  <si>
    <t>98</t>
  </si>
  <si>
    <t>深圳市天亿勘测工程有限公司</t>
  </si>
  <si>
    <t>91440300MA5FG7TA2R</t>
  </si>
  <si>
    <t>深圳市宝安区石岩街道龙腾社区上屋村委径贝村松白路东侧合志和厂区办公楼107</t>
  </si>
  <si>
    <t>刘惠磊</t>
  </si>
  <si>
    <t>99</t>
  </si>
  <si>
    <t>深圳市致远勘测有限公司</t>
  </si>
  <si>
    <t>9144030059430668XR</t>
  </si>
  <si>
    <t>深圳市宝安区石岩街道上屋社区爱群路同富裕工业区6号写字楼601</t>
  </si>
  <si>
    <t>刘改玲</t>
  </si>
  <si>
    <t>100</t>
  </si>
  <si>
    <t>中扬建设工程（深圳）有限公司</t>
  </si>
  <si>
    <t>91440300MA5EF4RH2B</t>
  </si>
  <si>
    <r>
      <rPr>
        <sz val="10"/>
        <rFont val="宋体"/>
        <charset val="134"/>
      </rPr>
      <t>深圳市宝安区新桥街道上星社区上星路万科星城星宸大厦第</t>
    </r>
    <r>
      <rPr>
        <sz val="10"/>
        <rFont val="Arial"/>
        <charset val="0"/>
      </rPr>
      <t>1</t>
    </r>
    <r>
      <rPr>
        <sz val="10"/>
        <rFont val="宋体"/>
        <charset val="134"/>
      </rPr>
      <t>栋</t>
    </r>
    <r>
      <rPr>
        <sz val="10"/>
        <rFont val="Arial"/>
        <charset val="0"/>
      </rPr>
      <t>801</t>
    </r>
  </si>
  <si>
    <t>白雨泽</t>
  </si>
  <si>
    <t>101</t>
  </si>
  <si>
    <t>深圳市云图勘测信息技术有限公司</t>
  </si>
  <si>
    <t>91440300MA5G2EGF45</t>
  </si>
  <si>
    <t>深圳市宝安区航城街道鹤洲社区洲石路743号深业世纪工业中心B栋1903</t>
  </si>
  <si>
    <t>马小婷</t>
  </si>
  <si>
    <t>102</t>
  </si>
  <si>
    <t>深圳市凯方达勘测技术有限公司</t>
  </si>
  <si>
    <t>91440300708405644G</t>
  </si>
  <si>
    <t>深圳市宝安区新安街道文汇社区建安一路514号风尚时代D403</t>
  </si>
  <si>
    <t>秦吉</t>
  </si>
  <si>
    <t>103</t>
  </si>
  <si>
    <t>深圳市鼎尚测量技术有限公司</t>
  </si>
  <si>
    <t>91440300MA5FG0X826</t>
  </si>
  <si>
    <r>
      <rPr>
        <sz val="10"/>
        <rFont val="宋体"/>
        <charset val="134"/>
      </rPr>
      <t>深圳市宝安区石岩街道龙腾社区光辉路</t>
    </r>
    <r>
      <rPr>
        <sz val="10"/>
        <rFont val="Arial"/>
        <charset val="0"/>
      </rPr>
      <t>1</t>
    </r>
    <r>
      <rPr>
        <sz val="10"/>
        <rFont val="宋体"/>
        <charset val="134"/>
      </rPr>
      <t>号</t>
    </r>
    <r>
      <rPr>
        <sz val="10"/>
        <rFont val="Arial"/>
        <charset val="0"/>
      </rPr>
      <t>C</t>
    </r>
    <r>
      <rPr>
        <sz val="10"/>
        <rFont val="宋体"/>
        <charset val="134"/>
      </rPr>
      <t>栋</t>
    </r>
    <r>
      <rPr>
        <sz val="10"/>
        <rFont val="Arial"/>
        <charset val="0"/>
      </rPr>
      <t>104</t>
    </r>
  </si>
  <si>
    <t>陈溪</t>
  </si>
  <si>
    <t>104</t>
  </si>
  <si>
    <t>深圳市思行建筑科技有限公司</t>
  </si>
  <si>
    <t>91440300MA5DMW9Y01</t>
  </si>
  <si>
    <t>深圳市宝安区新安街道兴东社区69区洪浪北二路30号信义领御研发中心1栋1810-1812</t>
  </si>
  <si>
    <t>曹思</t>
  </si>
  <si>
    <t>105</t>
  </si>
  <si>
    <t>深圳市思成勘测工程有限公司</t>
  </si>
  <si>
    <t>91440300MA5H80KTXT</t>
  </si>
  <si>
    <t>深圳市宝安区西乡街道臣田社区臣田村西区83号301</t>
  </si>
  <si>
    <t>何希俊</t>
  </si>
  <si>
    <t>106</t>
  </si>
  <si>
    <t>深圳市中承地勘有限公司</t>
  </si>
  <si>
    <t>91440300MA5G5MC04Q</t>
  </si>
  <si>
    <t>深圳市宝安区石岩街道塘头社区塘头1号路8号创维创新谷2#楼B0614</t>
  </si>
  <si>
    <t>林蓉</t>
  </si>
  <si>
    <t>107</t>
  </si>
  <si>
    <t>深圳市高晟勘测科技有限公司</t>
  </si>
  <si>
    <t>91440300MA5HFGBP1D</t>
  </si>
  <si>
    <t>深圳市宝安区西乡街道盐田社区银田工业区 A6 栋附楼 5 楼</t>
  </si>
  <si>
    <t>常小林</t>
  </si>
  <si>
    <t>108</t>
  </si>
  <si>
    <t>深圳市方园勘测工程有限公司</t>
  </si>
  <si>
    <t>91440300MA5EPRMF15</t>
  </si>
  <si>
    <t>深圳市宝安区新安街道布心社区大井山宝石路蓝坤集团A栋A306</t>
  </si>
  <si>
    <t>程江萍</t>
  </si>
  <si>
    <t>109</t>
  </si>
  <si>
    <t>深圳市中深勘测设计有限公司</t>
  </si>
  <si>
    <t>91440300MA5EM6MC3F</t>
  </si>
  <si>
    <t>深圳市宝安区石岩街道石龙社区工业二路1号惠科工业园厂房2栋六层</t>
  </si>
  <si>
    <t>黄彩玉</t>
  </si>
  <si>
    <t>110</t>
  </si>
  <si>
    <t>安徽云时空地矿测绘有限公司</t>
  </si>
  <si>
    <t>宝安区</t>
  </si>
  <si>
    <t>91340800151332766B</t>
  </si>
  <si>
    <t>黄文斌</t>
  </si>
  <si>
    <t>111</t>
  </si>
  <si>
    <t>韶关地质工程勘察院有限公司</t>
  </si>
  <si>
    <t>9144020019152421XW</t>
  </si>
  <si>
    <t>黄建</t>
  </si>
  <si>
    <t>112</t>
  </si>
  <si>
    <t>湖南省地质测绘院有限公司</t>
  </si>
  <si>
    <t>914304004454376272</t>
  </si>
  <si>
    <t>王亮</t>
  </si>
  <si>
    <t>113</t>
  </si>
  <si>
    <t>核工业衡阳第二地质工程勘察有限公司</t>
  </si>
  <si>
    <t>91440300687578801U</t>
  </si>
  <si>
    <t>周彦龙</t>
  </si>
  <si>
    <t>114</t>
  </si>
  <si>
    <t>深圳市精锐测绘有限公司</t>
  </si>
  <si>
    <t>91440300398437607G</t>
  </si>
  <si>
    <t>深圳市龙岗区龙城街道盛龙路227号三楼</t>
  </si>
  <si>
    <t>胡伟峰</t>
  </si>
  <si>
    <t>115</t>
  </si>
  <si>
    <t>深圳市通程测绘技术有限公司</t>
  </si>
  <si>
    <t>91440300550314100K</t>
  </si>
  <si>
    <t>深圳市龙岗区龙城街道陂头肚综合楼D1204室</t>
  </si>
  <si>
    <t>贺吉平</t>
  </si>
  <si>
    <t>116</t>
  </si>
  <si>
    <t>深圳市新领域空间信息技术有限公司</t>
  </si>
  <si>
    <t>91440300MA5DC0P10J</t>
  </si>
  <si>
    <t>深圳市龙岗区龙城街道龙平西路4号志达工业园志达企业4楼403室</t>
  </si>
  <si>
    <t>刘振兴</t>
  </si>
  <si>
    <t>117</t>
  </si>
  <si>
    <t>深圳城建勘测设计有限公司</t>
  </si>
  <si>
    <t>91440300MA5ETWKE65</t>
  </si>
  <si>
    <t>深圳市龙岗区吉华街道布龙路208号上水国际文化创意园D栋5楼511、512</t>
  </si>
  <si>
    <t>林兴炼</t>
  </si>
  <si>
    <t>118</t>
  </si>
  <si>
    <t>深圳市阿特威尔科技有限公司</t>
  </si>
  <si>
    <t>91440300359729324L</t>
  </si>
  <si>
    <t>深圳市龙岗区南湾街道下李朗社区布澜路76号东久创新科技园一期2栋810</t>
  </si>
  <si>
    <t>钱志</t>
  </si>
  <si>
    <t>119</t>
  </si>
  <si>
    <t>深圳市龙海勘测工程有限公司</t>
  </si>
  <si>
    <t>91440300568546073W</t>
  </si>
  <si>
    <t>深圳市龙岗区南湾街道南岭村荔枝花园C1栋A座2A</t>
  </si>
  <si>
    <t>尹治明</t>
  </si>
  <si>
    <t>120</t>
  </si>
  <si>
    <t>深圳市卓正勘测工程有限公司</t>
  </si>
  <si>
    <t>440307105450872</t>
  </si>
  <si>
    <t>深圳市龙岗区龙城街道新联社区爱南路368号2单元501A</t>
  </si>
  <si>
    <t>何佳鑫</t>
  </si>
  <si>
    <t>121</t>
  </si>
  <si>
    <t>深圳舆图科技有限公司</t>
  </si>
  <si>
    <t>91440300MA5F177J48</t>
  </si>
  <si>
    <t>深圳市龙岗区坂田街道南坑社区雅宝路1号星河WORLDA21-2A</t>
  </si>
  <si>
    <t>范敏智</t>
  </si>
  <si>
    <t>122</t>
  </si>
  <si>
    <t>深圳瑞探工程勘测设计有限公司</t>
  </si>
  <si>
    <t>91440300MA5F6C03X9</t>
  </si>
  <si>
    <t>深圳市龙岗区龙岗街道爱南路245号配套楼1楼101-105号</t>
  </si>
  <si>
    <t>万申兰</t>
  </si>
  <si>
    <t>123</t>
  </si>
  <si>
    <t>深圳市联合智绘技术有限公司</t>
  </si>
  <si>
    <t>91440300MA5EDQ1U2E</t>
  </si>
  <si>
    <t>深圳市龙岗区龙岗街道龙岗大道（龙岗段）6483号欢城广场A座15F</t>
  </si>
  <si>
    <t>徐向军</t>
  </si>
  <si>
    <t>124</t>
  </si>
  <si>
    <t>深圳国域勘测有限公司</t>
  </si>
  <si>
    <t>91440300MA5G1T2LX7</t>
  </si>
  <si>
    <r>
      <rPr>
        <sz val="10"/>
        <rFont val="宋体"/>
        <charset val="134"/>
      </rPr>
      <t>深圳市龙岗区龙城街道新联社区宏昌综合楼</t>
    </r>
    <r>
      <rPr>
        <sz val="10"/>
        <rFont val="Arial"/>
        <charset val="0"/>
      </rPr>
      <t>2</t>
    </r>
    <r>
      <rPr>
        <sz val="10"/>
        <rFont val="宋体"/>
        <charset val="134"/>
      </rPr>
      <t>栋</t>
    </r>
    <r>
      <rPr>
        <sz val="10"/>
        <rFont val="Arial"/>
        <charset val="0"/>
      </rPr>
      <t>609</t>
    </r>
  </si>
  <si>
    <t>姬建三</t>
  </si>
  <si>
    <t>125</t>
  </si>
  <si>
    <t>深圳市南豪勘察测绘有限公司</t>
  </si>
  <si>
    <t>91440300085971163P</t>
  </si>
  <si>
    <t>深圳市龙岗区龙岗街道南联社区龙城大道31号金地凯旋广场4栋3412</t>
  </si>
  <si>
    <t>胡木顺</t>
  </si>
  <si>
    <t>126</t>
  </si>
  <si>
    <t>深圳市中鸿勘测技术有限公司</t>
  </si>
  <si>
    <t>91440300MA5DM2BW5X</t>
  </si>
  <si>
    <t>深圳市龙岗区吉华街道甘坑社区甘李六路12号中海信创新产业城14栋A座1102-02</t>
  </si>
  <si>
    <t>王磊</t>
  </si>
  <si>
    <t>127</t>
  </si>
  <si>
    <t>深圳市佳扬勘测技术有限公司</t>
  </si>
  <si>
    <t>91440300MA5FA5FM3W</t>
  </si>
  <si>
    <t>深圳市龙岗区坂田街道五和社区光雅园二区工业区绿城科技园D栋厂房203</t>
  </si>
  <si>
    <t>陶光明</t>
  </si>
  <si>
    <t>128</t>
  </si>
  <si>
    <t>深圳市超华地下管线检测科技有限公司</t>
  </si>
  <si>
    <t>914403007619503857</t>
  </si>
  <si>
    <t>深圳市龙岗区布吉街道丽湖花园湖澜阁16D</t>
  </si>
  <si>
    <t>王志超</t>
  </si>
  <si>
    <t>129</t>
  </si>
  <si>
    <t>深圳铭恒勘测地理信息有限公司</t>
  </si>
  <si>
    <t>91440300MA5GP1L89Q</t>
  </si>
  <si>
    <t>深圳市龙岗区龙岗街道龙西社区清水路28号创客A座205A203</t>
  </si>
  <si>
    <t>罗小秋</t>
  </si>
  <si>
    <t>130</t>
  </si>
  <si>
    <t>深圳市中正检测科技有限公司</t>
  </si>
  <si>
    <t>91440300MA5G2TWY29</t>
  </si>
  <si>
    <t>深圳市龙岗区龙岗街道南联社区宝南路103-1号103</t>
  </si>
  <si>
    <t>卫仲兵</t>
  </si>
  <si>
    <t>131</t>
  </si>
  <si>
    <t>深圳市广安工程有限公司</t>
  </si>
  <si>
    <t>91440300MA5EXY5DXH</t>
  </si>
  <si>
    <t>深圳市龙岗区布吉街道西湖新村九栋住宅楼第二层202</t>
  </si>
  <si>
    <t>邓思思</t>
  </si>
  <si>
    <t>132</t>
  </si>
  <si>
    <t>深圳市谋成勘测有限公司</t>
  </si>
  <si>
    <t>91440300MA5EXY925J</t>
  </si>
  <si>
    <t>深圳市龙岗区平湖街道禾花社区平新北路183号富荣泰1号楼6楼E单元</t>
  </si>
  <si>
    <t>谢嘉明</t>
  </si>
  <si>
    <t>133</t>
  </si>
  <si>
    <t>深圳市禾光工程管理有限公司</t>
  </si>
  <si>
    <t>91440300MA5DT7LB9N</t>
  </si>
  <si>
    <t>深圳市龙岗区龙城街道龙红格社区黄阁中路黄阁翠苑5栋210</t>
  </si>
  <si>
    <t>134</t>
  </si>
  <si>
    <t>深圳市盛鹏勘测技术有限公司</t>
  </si>
  <si>
    <t>91440300MA5EUTF157</t>
  </si>
  <si>
    <t>深圳市龙岗区龙岗街道南联社区龙城大道31号金地凯旋广场4栋401</t>
  </si>
  <si>
    <t>刘鹰志</t>
  </si>
  <si>
    <t>135</t>
  </si>
  <si>
    <t>深圳市大森林地理信息勘测工程有限公司</t>
  </si>
  <si>
    <t>914403003597890369</t>
  </si>
  <si>
    <r>
      <rPr>
        <sz val="10"/>
        <rFont val="宋体"/>
        <charset val="134"/>
      </rPr>
      <t>深圳市龙岗区龙城街道爱联社区如意路</t>
    </r>
    <r>
      <rPr>
        <sz val="10"/>
        <rFont val="Arial"/>
        <charset val="0"/>
      </rPr>
      <t>285-287</t>
    </r>
    <r>
      <rPr>
        <sz val="10"/>
        <rFont val="宋体"/>
        <charset val="134"/>
      </rPr>
      <t>号金顺大厦</t>
    </r>
    <r>
      <rPr>
        <sz val="10"/>
        <rFont val="Arial"/>
        <charset val="0"/>
      </rPr>
      <t>A</t>
    </r>
    <r>
      <rPr>
        <sz val="10"/>
        <rFont val="宋体"/>
        <charset val="134"/>
      </rPr>
      <t>栋</t>
    </r>
    <r>
      <rPr>
        <sz val="10"/>
        <rFont val="Arial"/>
        <charset val="0"/>
      </rPr>
      <t>702</t>
    </r>
  </si>
  <si>
    <t>陈飞飞</t>
  </si>
  <si>
    <t>136</t>
  </si>
  <si>
    <t>深圳市地勘研究设计院有限公司</t>
  </si>
  <si>
    <t>91440300MA5GC2FR8W</t>
  </si>
  <si>
    <r>
      <rPr>
        <sz val="10"/>
        <rFont val="宋体"/>
        <charset val="134"/>
      </rPr>
      <t>深圳市龙岗区龙城街道嶂背社区嶂背路</t>
    </r>
    <r>
      <rPr>
        <sz val="10"/>
        <rFont val="Arial"/>
        <charset val="0"/>
      </rPr>
      <t>500</t>
    </r>
    <r>
      <rPr>
        <sz val="10"/>
        <rFont val="宋体"/>
        <charset val="134"/>
      </rPr>
      <t>号</t>
    </r>
    <r>
      <rPr>
        <sz val="10"/>
        <rFont val="Arial"/>
        <charset val="0"/>
      </rPr>
      <t>302</t>
    </r>
  </si>
  <si>
    <t>刘敏</t>
  </si>
  <si>
    <t>137</t>
  </si>
  <si>
    <t>中通大地空间信息技术股份有限公司</t>
  </si>
  <si>
    <t>91440300MA5DRYJ922</t>
  </si>
  <si>
    <t>深圳市龙岗区龙城街道回龙埔社区恒明湾创汇中心5栋A座1001</t>
  </si>
  <si>
    <t>黄金琼</t>
  </si>
  <si>
    <t>138</t>
  </si>
  <si>
    <t>深圳市中爵勘测绘有限公司</t>
  </si>
  <si>
    <t>91440300360138628D</t>
  </si>
  <si>
    <t>深圳市龙岗区吉华街道水径社区布龙路208号上水国际文化创意园D栋208、209</t>
  </si>
  <si>
    <t>陈文倩</t>
  </si>
  <si>
    <t>139</t>
  </si>
  <si>
    <t>深圳市华信测绘科技有限公司</t>
  </si>
  <si>
    <t>91440300MA5GE76JX7</t>
  </si>
  <si>
    <t>深圳市龙岗区龙城街道盛平社区长兴北路6号博深大厦616</t>
  </si>
  <si>
    <t>卢军林</t>
  </si>
  <si>
    <t>140</t>
  </si>
  <si>
    <t>深圳市阳宇勘测工程有限公司</t>
  </si>
  <si>
    <t>914403000685680064</t>
  </si>
  <si>
    <t>深圳市龙岗区平湖街道平湖社区富民工业区开田科学园安田大厦404、403</t>
  </si>
  <si>
    <t>赖素红</t>
  </si>
  <si>
    <t>141</t>
  </si>
  <si>
    <t>深圳市岩土综合勘察设计有限公司</t>
  </si>
  <si>
    <t>91440300192482699N</t>
  </si>
  <si>
    <t>深圳市龙岗区龙城街道龙岗大道龙岗段2172号</t>
  </si>
  <si>
    <t>张一芝</t>
  </si>
  <si>
    <t>142</t>
  </si>
  <si>
    <t>深圳市创环环保科技有限公司</t>
  </si>
  <si>
    <t>91440300555437329K</t>
  </si>
  <si>
    <t>深圳市龙岗区龙城街道清林西路留学生创业园产业一园南区205</t>
  </si>
  <si>
    <t>刘燕</t>
  </si>
  <si>
    <t>143</t>
  </si>
  <si>
    <t>深圳市龙房地土地信息咨询有限公司</t>
  </si>
  <si>
    <t>91440300757608747E</t>
  </si>
  <si>
    <t>深圳市龙岗区龙城街道中心城龙岗天安数码创新园一号厂房B602（办公住所）</t>
  </si>
  <si>
    <t>林工</t>
  </si>
  <si>
    <t>144</t>
  </si>
  <si>
    <t>深圳市汇勘勘测有限公司</t>
  </si>
  <si>
    <t>91440300MA5FQTX6XH</t>
  </si>
  <si>
    <t>深圳市龙岗区龙岗街道新生社区仙田路22号2层201室</t>
  </si>
  <si>
    <t>逄杰</t>
  </si>
  <si>
    <t>145</t>
  </si>
  <si>
    <t>深圳市中科科地勘测地理信息有限公司</t>
  </si>
  <si>
    <t>91440300760484773P</t>
  </si>
  <si>
    <t>深圳市龙岗区坂田街道杨美社区石背路8号坂田集团办公楼六层606室</t>
  </si>
  <si>
    <t>曹霜</t>
  </si>
  <si>
    <t>146</t>
  </si>
  <si>
    <t>深圳市新瑞勘测技术有限公司</t>
  </si>
  <si>
    <t>91440300326435792N</t>
  </si>
  <si>
    <t>深圳市龙岗区宝龙街道龙东社区爱南路78号利好工业园3栋509</t>
  </si>
  <si>
    <t>王校秋</t>
  </si>
  <si>
    <t>147</t>
  </si>
  <si>
    <t>深圳市方圆地理信息有限公司</t>
  </si>
  <si>
    <t>91440300MA5EHTX27G</t>
  </si>
  <si>
    <t>深圳市龙岗区龙城街道美利达新村AB栋B608</t>
  </si>
  <si>
    <t>金龙飞</t>
  </si>
  <si>
    <t>148</t>
  </si>
  <si>
    <t>中建魔方建设工程顾问（深圳）有限公司</t>
  </si>
  <si>
    <t>91440300MA5EU7NM8K</t>
  </si>
  <si>
    <t>深圳市龙岗区布吉街道布吉南门墩龙珠花园龙珠阁龙祥阁18L</t>
  </si>
  <si>
    <t>丁勇</t>
  </si>
  <si>
    <t>149</t>
  </si>
  <si>
    <t>深圳市德海勘测有限公司</t>
  </si>
  <si>
    <t>91440300MA5DDGPJ75</t>
  </si>
  <si>
    <t>深圳市龙岗区龙岗街道龙城大道3号蓝涛商务中心4楼</t>
  </si>
  <si>
    <t>梁清</t>
  </si>
  <si>
    <t>150</t>
  </si>
  <si>
    <t>深圳市天成测绘技术有限公司</t>
  </si>
  <si>
    <t>91440300350000131N</t>
  </si>
  <si>
    <t>深圳市龙岗区龙城街道盛平社区龙城大道177号401-407</t>
  </si>
  <si>
    <t>张修祥</t>
  </si>
  <si>
    <t>151</t>
  </si>
  <si>
    <t>深圳市万年春环境建设有限公司</t>
  </si>
  <si>
    <t>914403007330797723</t>
  </si>
  <si>
    <t>深圳市龙岗区龙城街道中心城龙岗天安数码创新园一号厂房B1404</t>
  </si>
  <si>
    <t>范丽丽</t>
  </si>
  <si>
    <t>152</t>
  </si>
  <si>
    <t>深圳市天轶勘测科技有限公司</t>
  </si>
  <si>
    <t>91440300MA5F1WC767</t>
  </si>
  <si>
    <t>深圳市龙岗区吉华街道三联社区塘园新村十三巷1号313</t>
  </si>
  <si>
    <t>王垚飞</t>
  </si>
  <si>
    <t>153</t>
  </si>
  <si>
    <t>深圳中铭高科信息产业股份有限公司</t>
  </si>
  <si>
    <t>91440300680375163A</t>
  </si>
  <si>
    <t>深圳市龙岗区龙城街道龙城大道126号维百盛大厦17F</t>
  </si>
  <si>
    <t>姜同霖</t>
  </si>
  <si>
    <t>154</t>
  </si>
  <si>
    <t>深圳市粤达科工程检测技术有限公司</t>
  </si>
  <si>
    <t>91440300311677916P</t>
  </si>
  <si>
    <t>深圳市龙岗区宝龙街道同乐社区深汕路338号黄江实业F栋101</t>
  </si>
  <si>
    <t>陈密</t>
  </si>
  <si>
    <t>155</t>
  </si>
  <si>
    <t>深圳市精微勘测工程有限公司</t>
  </si>
  <si>
    <t>91440300MA5GWQLY89</t>
  </si>
  <si>
    <t>深圳市龙岗区吉华街道丽湖社区上水花园124号西侧综合楼B403-404</t>
  </si>
  <si>
    <t>刘超</t>
  </si>
  <si>
    <t>156</t>
  </si>
  <si>
    <t>深圳天佑轨道交通维护有限公司</t>
  </si>
  <si>
    <t>91440300MA5HA7FR1E</t>
  </si>
  <si>
    <t>深圳市龙岗区龙城街道盛平社区盛龙路14号远洋新天地水岸花园10栋7I</t>
  </si>
  <si>
    <t>周静</t>
  </si>
  <si>
    <t>157</t>
  </si>
  <si>
    <t>深圳市亿荣测绘有限公司</t>
  </si>
  <si>
    <t>914403000884897354</t>
  </si>
  <si>
    <t>深圳市龙岗区龙城街道黄阁坑社区黄阁路448号天安活力广场2号商业楼2B0307</t>
  </si>
  <si>
    <t>黄彩霞</t>
  </si>
  <si>
    <t>158</t>
  </si>
  <si>
    <t>深圳市黄岩岛投资有限公司</t>
  </si>
  <si>
    <t>91440300349589428X</t>
  </si>
  <si>
    <t>深圳市龙岗区平湖街道平新大道融湖世纪花园1号楼B座1805房</t>
  </si>
  <si>
    <t>郭艳博</t>
  </si>
  <si>
    <t>159</t>
  </si>
  <si>
    <t>坚白之卓测绘与空间信息（深圳）有限公司</t>
  </si>
  <si>
    <t>91440300MA5GM7CM6B</t>
  </si>
  <si>
    <t>深圳市龙岗区吉华街道甘坑社区甘李六路12号中海信创新产业园14栋A1004</t>
  </si>
  <si>
    <t>胡亚江</t>
  </si>
  <si>
    <t>160</t>
  </si>
  <si>
    <t>深圳市爱华勘测工程有限公司</t>
  </si>
  <si>
    <t>91440300279539790H</t>
  </si>
  <si>
    <t>深圳市龙岗区平湖街道平湖社区平安大道1号华南城铁东物流区13栋16层1601-1603,1605-1613,1615-1617号</t>
  </si>
  <si>
    <t>陶冶</t>
  </si>
  <si>
    <t>161</t>
  </si>
  <si>
    <t>深圳易宝软件有限公司</t>
  </si>
  <si>
    <t>913100007030094231</t>
  </si>
  <si>
    <t>深圳市龙岗区坂田街道岗头社区清湖工业区宝能科技园南区一期B区B2栋1501</t>
  </si>
  <si>
    <t>甘文容</t>
  </si>
  <si>
    <t>162</t>
  </si>
  <si>
    <t>中鑫航（深圳）实业环境集团有限公司</t>
  </si>
  <si>
    <t>91440300279293532H</t>
  </si>
  <si>
    <t>深圳市龙岗区龙城街道龙岗天安数码创业园1号厂房B1302</t>
  </si>
  <si>
    <t>程慧珍</t>
  </si>
  <si>
    <t>163</t>
  </si>
  <si>
    <t>深圳市宇普测绘技术有限公司</t>
  </si>
  <si>
    <t>91440300564227403K</t>
  </si>
  <si>
    <t>深圳市龙岗区龙城街道紫薇社区紫薇路76号紫薇苑一期7栋102</t>
  </si>
  <si>
    <t>牛思钰</t>
  </si>
  <si>
    <t>164</t>
  </si>
  <si>
    <t>深圳市万成勘测设计有限公司</t>
  </si>
  <si>
    <t>91440300MA5ECNCL5Q</t>
  </si>
  <si>
    <t>深圳市龙岗区横岗街道塘坑社区金泉四路1号峰荟中心A座1803</t>
  </si>
  <si>
    <t>张金城</t>
  </si>
  <si>
    <t>165</t>
  </si>
  <si>
    <t>中地华建工程勘察设计有限公司</t>
  </si>
  <si>
    <t>91440300MA5EQTLM3T</t>
  </si>
  <si>
    <t>深圳市龙岗区吉华街道三联社区龙景三区二巷10-11号10号102</t>
  </si>
  <si>
    <t>王煜昭</t>
  </si>
  <si>
    <t>166</t>
  </si>
  <si>
    <t>深圳市弘源勘测技术有限公司</t>
  </si>
  <si>
    <t>91440300MA5ET3LH8F</t>
  </si>
  <si>
    <t>深圳市龙岗区龙城街道黄阁坑社区阁溪西村61号东侧206</t>
  </si>
  <si>
    <t>李红波</t>
  </si>
  <si>
    <t>167</t>
  </si>
  <si>
    <t>深圳华粤城市建设工程设计有限公司</t>
  </si>
  <si>
    <t>914403001924886790</t>
  </si>
  <si>
    <r>
      <rPr>
        <sz val="10"/>
        <rFont val="宋体"/>
        <charset val="134"/>
      </rPr>
      <t>深圳市龙岗区平湖街道富安大道华南城铁东物流区</t>
    </r>
    <r>
      <rPr>
        <sz val="10"/>
        <rFont val="Arial"/>
        <charset val="0"/>
      </rPr>
      <t>12</t>
    </r>
    <r>
      <rPr>
        <sz val="10"/>
        <rFont val="宋体"/>
        <charset val="134"/>
      </rPr>
      <t>栋</t>
    </r>
    <r>
      <rPr>
        <sz val="10"/>
        <rFont val="Arial"/>
        <charset val="0"/>
      </rPr>
      <t>17</t>
    </r>
    <r>
      <rPr>
        <sz val="10"/>
        <rFont val="宋体"/>
        <charset val="134"/>
      </rPr>
      <t>层</t>
    </r>
    <r>
      <rPr>
        <sz val="10"/>
        <rFont val="Arial"/>
        <charset val="0"/>
      </rPr>
      <t>1701-1711</t>
    </r>
  </si>
  <si>
    <t>徐钊剡</t>
  </si>
  <si>
    <t>168</t>
  </si>
  <si>
    <t>深圳市鹏锦科技有限公司</t>
  </si>
  <si>
    <t>914403007787753765</t>
  </si>
  <si>
    <t>深圳市龙岗区布吉街道长龙社区水径欧密巷7号本涛公司厂房602</t>
  </si>
  <si>
    <t>程朗</t>
  </si>
  <si>
    <t>169</t>
  </si>
  <si>
    <t>深圳市泰宏勘测技术有限公司</t>
  </si>
  <si>
    <t>914403003265401387</t>
  </si>
  <si>
    <t>深圳市龙岗区龙城街道清水路坡头肚综合楼C301</t>
  </si>
  <si>
    <t>周细梅</t>
  </si>
  <si>
    <t>170</t>
  </si>
  <si>
    <t>深圳市九州智信空间信息技术有限公司</t>
  </si>
  <si>
    <t>91440300MA5G7K3Y09</t>
  </si>
  <si>
    <t>深圳市龙岗区园山街道荷坳街道龙岗大道8288号大运软件小镇67栋201</t>
  </si>
  <si>
    <t>任叶锋</t>
  </si>
  <si>
    <t>171</t>
  </si>
  <si>
    <t>深圳市南湖勘测技术有限公司</t>
  </si>
  <si>
    <t>91440300746630455D</t>
  </si>
  <si>
    <t>深圳市龙岗区龙岗街道南联社区爱南路136号十楼1001</t>
  </si>
  <si>
    <t>胡继明</t>
  </si>
  <si>
    <t>172</t>
  </si>
  <si>
    <t>深圳恒创工程技术有限公司</t>
  </si>
  <si>
    <t>91440300MA5GCNU18Q</t>
  </si>
  <si>
    <t>深圳市龙岗区横岗街道六约社区六和路1号10栋办公楼403</t>
  </si>
  <si>
    <t>范自强</t>
  </si>
  <si>
    <t>173</t>
  </si>
  <si>
    <t>深圳市中勘勘察设计有限公司</t>
  </si>
  <si>
    <t>91440300697118366E</t>
  </si>
  <si>
    <t>深圳市龙岗区坂田街道杨美社区石背路8号六层602</t>
  </si>
  <si>
    <t>王佳琪</t>
  </si>
  <si>
    <t>174</t>
  </si>
  <si>
    <t>深圳市尚诚勘测工程有限公司</t>
  </si>
  <si>
    <t>91440300MA5DQWCX3H</t>
  </si>
  <si>
    <t>深圳市龙岗区龙岗街道南联社区南联路75-1号3楼</t>
  </si>
  <si>
    <t>刘宾</t>
  </si>
  <si>
    <t>175</t>
  </si>
  <si>
    <t>深圳市童博建设工程有限公司</t>
  </si>
  <si>
    <t>91440300699087874E</t>
  </si>
  <si>
    <t>深圳市龙岗区龙城街道爱联畲吓村麻风塘翡翠明珠花园F9栋202</t>
  </si>
  <si>
    <t>詹发新</t>
  </si>
  <si>
    <t>176</t>
  </si>
  <si>
    <t>深圳市苏勘岩土工程有限公司</t>
  </si>
  <si>
    <t>91440300689432291J</t>
  </si>
  <si>
    <t>深圳市龙岗区龙岗街道南联社区向银路66号702#</t>
  </si>
  <si>
    <t>陈波</t>
  </si>
  <si>
    <t>177</t>
  </si>
  <si>
    <t>广州云舟智慧城市勘测设计有限公司</t>
  </si>
  <si>
    <t>龙岗区</t>
  </si>
  <si>
    <t>91440113061140744B</t>
  </si>
  <si>
    <t>林秋光</t>
  </si>
  <si>
    <t>178</t>
  </si>
  <si>
    <t>深圳市卓立勘测工程有限公司</t>
  </si>
  <si>
    <t>91440300558652796B</t>
  </si>
  <si>
    <t>深圳市龙华区龙华街道油松社区东环二路万亨达大厦402</t>
  </si>
  <si>
    <t>聂琳芳</t>
  </si>
  <si>
    <t>179</t>
  </si>
  <si>
    <t>深圳市中勘勘测设计有限公司</t>
  </si>
  <si>
    <t>91440300349625265L</t>
  </si>
  <si>
    <t>深圳市龙华区民治街道樟坑社区民康路东明大厦1316-1322</t>
  </si>
  <si>
    <t>张宁</t>
  </si>
  <si>
    <t>180</t>
  </si>
  <si>
    <t>深圳市新通物探工程有限公司</t>
  </si>
  <si>
    <t>91440300088357927C</t>
  </si>
  <si>
    <t>深圳市龙华区龙华街道富康社区东环二路65号德美工业中心A2栋5层501-512（中佳创意园）</t>
  </si>
  <si>
    <t>羊燕娜</t>
  </si>
  <si>
    <t>181</t>
  </si>
  <si>
    <t>深圳市水务工程检测有限公司</t>
  </si>
  <si>
    <t>91440300778765995E</t>
  </si>
  <si>
    <t>深圳市龙华区观湖街道鹭湖社区观乐路5号多彩科创园A座101</t>
  </si>
  <si>
    <t>陈卫奇</t>
  </si>
  <si>
    <t>182</t>
  </si>
  <si>
    <t>深圳市深中勘测工程科技有限公司</t>
  </si>
  <si>
    <t>91440300MA5EY9GJ6X</t>
  </si>
  <si>
    <t>深圳市龙华区观澜街道新澜社区观光路1301-74号银星智界4号楼(综合楼)401、403A</t>
  </si>
  <si>
    <t>陈钊</t>
  </si>
  <si>
    <t>183</t>
  </si>
  <si>
    <t>深圳市云飞勘测设计有限公司</t>
  </si>
  <si>
    <t>91440300359988932X</t>
  </si>
  <si>
    <t>深圳市龙华区大浪街道浪口社区华昌路326-330号华腾商务中心 701</t>
  </si>
  <si>
    <t>钟学鹏</t>
  </si>
  <si>
    <t>184</t>
  </si>
  <si>
    <t>深圳市北斗云信息技术有限公司</t>
  </si>
  <si>
    <t>91440300553850339F</t>
  </si>
  <si>
    <t>深圳市龙华区大浪街道陶元社区元芬工业区第8栋5层</t>
  </si>
  <si>
    <t>李海燕</t>
  </si>
  <si>
    <t>185</t>
  </si>
  <si>
    <t>深圳市启航测绘科技有限公司</t>
  </si>
  <si>
    <t>91440300MA5GAABJ89</t>
  </si>
  <si>
    <t>深圳市龙华区观湖街道松轩社区虎地排85号锦绣三期D栋904-906</t>
  </si>
  <si>
    <t>汪志英</t>
  </si>
  <si>
    <t>186</t>
  </si>
  <si>
    <t>深圳市致信达地下管线探测技术有限公司</t>
  </si>
  <si>
    <t>91440300MA5DDEFL42</t>
  </si>
  <si>
    <t>深圳市龙华区龙华街道松和社区梅龙大道912号展源商务大厦6层602室</t>
  </si>
  <si>
    <t>王政</t>
  </si>
  <si>
    <t>187</t>
  </si>
  <si>
    <t>深圳四维勘测工程有限公司</t>
  </si>
  <si>
    <t>91440300MA5EN0M988</t>
  </si>
  <si>
    <t>深圳市龙华区龙华街道清湖社区清祥路清湖科技园B座10层1059-1061</t>
  </si>
  <si>
    <t>潘文忠</t>
  </si>
  <si>
    <t>188</t>
  </si>
  <si>
    <t>深圳睿启致行科技有限公司</t>
  </si>
  <si>
    <t>91440300MA5FY7637W</t>
  </si>
  <si>
    <t>深圳市龙华区民治街道新牛社区布龙路1010号智慧谷创新园707</t>
  </si>
  <si>
    <t>姜婧</t>
  </si>
  <si>
    <t>189</t>
  </si>
  <si>
    <t>深圳市鹏晟勘测设计院有限公司</t>
  </si>
  <si>
    <t>91440300MA5EX5DM58</t>
  </si>
  <si>
    <t>深圳市龙华区大浪街道龙平社区部九窝向荣路8号-2栋503</t>
  </si>
  <si>
    <t>胡飞</t>
  </si>
  <si>
    <t>190</t>
  </si>
  <si>
    <t>深圳市中冶勘察设计有限公司</t>
  </si>
  <si>
    <t>91440300MA5ERQEC4U</t>
  </si>
  <si>
    <t>深圳市龙华区龙华街道松和社区共和综合楼7栋4层</t>
  </si>
  <si>
    <t>宋猛</t>
  </si>
  <si>
    <t>191</t>
  </si>
  <si>
    <t>深圳市协鹏工程勘察有限公司</t>
  </si>
  <si>
    <t>91440300192388651J</t>
  </si>
  <si>
    <t>深圳市龙华区龙华街道油松社区布龙公路662号荔苑大厦B1102</t>
  </si>
  <si>
    <t>李声立</t>
  </si>
  <si>
    <t>192</t>
  </si>
  <si>
    <t>深圳市红日龙工程测量有限公司</t>
  </si>
  <si>
    <t>914403007586075863</t>
  </si>
  <si>
    <t>深圳市龙华区观湖街道下湖社区下围工业区鑫茂工业园0100030栋（D栋）3楼</t>
  </si>
  <si>
    <t>宁鸿志</t>
  </si>
  <si>
    <t>193</t>
  </si>
  <si>
    <t>深圳市同创达勘测工程有限公司</t>
  </si>
  <si>
    <t>91440300MA5FGU8L1B</t>
  </si>
  <si>
    <t>深圳市龙华区大浪街道浪口社区华盛路134号1301</t>
  </si>
  <si>
    <t>毛国安</t>
  </si>
  <si>
    <t>194</t>
  </si>
  <si>
    <t>深圳市翔鹏勘测设计有限公司</t>
  </si>
  <si>
    <t>91440300752532296E</t>
  </si>
  <si>
    <t>深圳市龙华区龙华街道上油松工业东路尚游公馆2005房</t>
  </si>
  <si>
    <t>张居福</t>
  </si>
  <si>
    <t>195</t>
  </si>
  <si>
    <t>深圳市华地岩土工程有限公司</t>
  </si>
  <si>
    <t>91440300MA5F3BHT1C</t>
  </si>
  <si>
    <t>深圳市龙华区民治街道大岭社区梅龙路与中梅路交汇处光浩国际中心A座21-H</t>
  </si>
  <si>
    <t>王学海</t>
  </si>
  <si>
    <t>196</t>
  </si>
  <si>
    <t>深圳市一泰检测有限公司</t>
  </si>
  <si>
    <t>9144030034957877X6</t>
  </si>
  <si>
    <r>
      <rPr>
        <sz val="10"/>
        <rFont val="宋体"/>
        <charset val="134"/>
      </rPr>
      <t>深圳市龙华区大浪街道龙华居委钓鱼台路威灵达工业区</t>
    </r>
    <r>
      <rPr>
        <sz val="10"/>
        <rFont val="Arial"/>
        <charset val="0"/>
      </rPr>
      <t>B</t>
    </r>
    <r>
      <rPr>
        <sz val="10"/>
        <rFont val="宋体"/>
        <charset val="134"/>
      </rPr>
      <t>栋一楼</t>
    </r>
  </si>
  <si>
    <t>丁菲</t>
  </si>
  <si>
    <t>197</t>
  </si>
  <si>
    <t>深圳市宏承勘测设计有限公司</t>
  </si>
  <si>
    <t>91440300MA5GKG927B</t>
  </si>
  <si>
    <t>深圳市龙华区民治街道民泰社区粤通综合楼E栋513</t>
  </si>
  <si>
    <t>邹奕洪</t>
  </si>
  <si>
    <t>198</t>
  </si>
  <si>
    <t>深圳市建设综合勘察设计院有限公司</t>
  </si>
  <si>
    <t>914403001922031789</t>
  </si>
  <si>
    <t>深圳市龙华区大浪街道新石社区石龙仔路18号2栋沐兰工业园2栋909整层</t>
  </si>
  <si>
    <t>梁秋花</t>
  </si>
  <si>
    <t>199</t>
  </si>
  <si>
    <t>深圳市天著勘察测绘工程有限公司</t>
  </si>
  <si>
    <t>91440300MA5H8W9H95</t>
  </si>
  <si>
    <t>深圳市龙华区大浪街道高峰社区赤岭路27号B601</t>
  </si>
  <si>
    <t>彭勇</t>
  </si>
  <si>
    <t>200</t>
  </si>
  <si>
    <t>深圳市水务规划设计院股份有限公司</t>
  </si>
  <si>
    <t>91440300672999996A</t>
  </si>
  <si>
    <t>深圳市龙华区民治街道北站社区龙华设计产业园总部大厦4栋1301</t>
  </si>
  <si>
    <t>尤江</t>
  </si>
  <si>
    <t>201</t>
  </si>
  <si>
    <t>深圳市龙华区发展研究院</t>
  </si>
  <si>
    <t>12440300MB2C629191</t>
  </si>
  <si>
    <t>深圳市龙华区龙华街道清泉路7号富康行政办公区B座901-905</t>
  </si>
  <si>
    <t>毛鹏</t>
  </si>
  <si>
    <t>202</t>
  </si>
  <si>
    <t>希宇测绘技术（深圳）有限公司</t>
  </si>
  <si>
    <t>91440300MA5G5BTR3N</t>
  </si>
  <si>
    <r>
      <rPr>
        <sz val="10"/>
        <rFont val="宋体"/>
        <charset val="134"/>
      </rPr>
      <t>深圳市龙华区观湖街道观城山庄</t>
    </r>
    <r>
      <rPr>
        <sz val="10"/>
        <rFont val="Arial"/>
        <charset val="0"/>
      </rPr>
      <t>1</t>
    </r>
    <r>
      <rPr>
        <sz val="10"/>
        <rFont val="宋体"/>
        <charset val="134"/>
      </rPr>
      <t>栋</t>
    </r>
    <r>
      <rPr>
        <sz val="10"/>
        <rFont val="Arial"/>
        <charset val="0"/>
      </rPr>
      <t>B103</t>
    </r>
  </si>
  <si>
    <t>蔡建波</t>
  </si>
  <si>
    <t>203</t>
  </si>
  <si>
    <t>深圳市中设勘测设计有限公司</t>
  </si>
  <si>
    <t>91440300MA5GP6GG65</t>
  </si>
  <si>
    <t>深圳市龙华区龙华街道清湖社区雪岗北路恒博利荣丰产业园C座11层C1105室</t>
  </si>
  <si>
    <t>吴明辉</t>
  </si>
  <si>
    <t>204</t>
  </si>
  <si>
    <t>深圳市文智测绘技术有限公司</t>
  </si>
  <si>
    <t>91440300MA5GM97W15</t>
  </si>
  <si>
    <t>深圳市龙华区龙华街道清湖社区清庆路1号深圳广播电影电视集团文化创意产业园1栋301-306</t>
  </si>
  <si>
    <t>吴智光</t>
  </si>
  <si>
    <t>205</t>
  </si>
  <si>
    <t>深圳市文宝检测服务有限公司</t>
  </si>
  <si>
    <t>914403000801367400</t>
  </si>
  <si>
    <t>深圳市龙华区观湖街道樟溪社区白鸽湖路32号101</t>
  </si>
  <si>
    <t>周佳</t>
  </si>
  <si>
    <t>206</t>
  </si>
  <si>
    <t>深圳尧飞工程技术有限公司</t>
  </si>
  <si>
    <t>91440300MA5GKG3C0X</t>
  </si>
  <si>
    <t>深圳市龙华区民治街道民泰社区梅龙路维也纳酒店对面粤通综合楼E座401、403</t>
  </si>
  <si>
    <t>童飞</t>
  </si>
  <si>
    <t>207</t>
  </si>
  <si>
    <t>深圳市星地遥感科技有限公司</t>
  </si>
  <si>
    <t>91441900MA573WJP1G</t>
  </si>
  <si>
    <t>深圳市龙华区龙华街道富康社区东环二路65号德美工业中心A4栋4层409</t>
  </si>
  <si>
    <t>龚春龙</t>
  </si>
  <si>
    <t>208</t>
  </si>
  <si>
    <t>厦门地质工程勘察院</t>
  </si>
  <si>
    <t>龙华区</t>
  </si>
  <si>
    <t>91350200693046246C</t>
  </si>
  <si>
    <t>刘俊超</t>
  </si>
  <si>
    <t>209</t>
  </si>
  <si>
    <t>深圳众维勘测工程服务有限公司</t>
  </si>
  <si>
    <t>91440300MA5FLFHF61</t>
  </si>
  <si>
    <t>深圳市坪山区坪山街道六联社区坪山大道2007号创新广场C826</t>
  </si>
  <si>
    <t>闫加义</t>
  </si>
  <si>
    <t>210</t>
  </si>
  <si>
    <t>深圳中喆海洋科技有限公司</t>
  </si>
  <si>
    <t>91440300MA5FJY9540</t>
  </si>
  <si>
    <t>深圳市坪山区坑梓街道秀新社区聚龙山A路深城投创意工厂生命科学园厂房B1 201</t>
  </si>
  <si>
    <t>郑成瑜</t>
  </si>
  <si>
    <t>211</t>
  </si>
  <si>
    <t>深圳市迪派乐智图科技有限公司</t>
  </si>
  <si>
    <t>91440300MA5DJB5978</t>
  </si>
  <si>
    <r>
      <rPr>
        <sz val="10"/>
        <rFont val="宋体"/>
        <charset val="134"/>
      </rPr>
      <t>深圳市坪山区坪山街道六联社区坪山大道</t>
    </r>
    <r>
      <rPr>
        <sz val="10"/>
        <rFont val="Arial"/>
        <charset val="0"/>
      </rPr>
      <t>2007</t>
    </r>
    <r>
      <rPr>
        <sz val="10"/>
        <rFont val="宋体"/>
        <charset val="134"/>
      </rPr>
      <t>号创新广场</t>
    </r>
    <r>
      <rPr>
        <sz val="10"/>
        <rFont val="Arial"/>
        <charset val="0"/>
      </rPr>
      <t>A1501</t>
    </r>
  </si>
  <si>
    <t>汪奎</t>
  </si>
  <si>
    <t>212</t>
  </si>
  <si>
    <t>深圳市宏湖勘测地理信息有限公司</t>
  </si>
  <si>
    <t>91440300MA5HTMTL68</t>
  </si>
  <si>
    <t>深圳市坪山区马峦街道沙坣社区沙新路四巷10号B栋201</t>
  </si>
  <si>
    <t>曹海文</t>
  </si>
  <si>
    <t>213</t>
  </si>
  <si>
    <t>深圳市科拓勘测工程有限公司</t>
  </si>
  <si>
    <t>91440300MA5F9CE003</t>
  </si>
  <si>
    <t>深圳市光明区玉塘街道田寮社区根玉路模具产业基地深圳市兆恒抚顺特钢有限公司2号楼第5层</t>
  </si>
  <si>
    <t>李荣新</t>
  </si>
  <si>
    <t>214</t>
  </si>
  <si>
    <t>深圳市云端测绘有限公司</t>
  </si>
  <si>
    <t>91440300MA5HUUEX6G</t>
  </si>
  <si>
    <t>深圳市光明区马田街道新庄社区新围第三工业区二排七栋401</t>
  </si>
  <si>
    <t>吴霁天</t>
  </si>
  <si>
    <t>215</t>
  </si>
  <si>
    <t>中铁广州工程局集团深圳工程有限公司</t>
  </si>
  <si>
    <t>91440300570022949N</t>
  </si>
  <si>
    <r>
      <rPr>
        <sz val="10"/>
        <rFont val="宋体"/>
        <charset val="134"/>
      </rPr>
      <t>深圳市光明区马田街道马山头社区电达谷源产业园</t>
    </r>
    <r>
      <rPr>
        <sz val="10"/>
        <rFont val="Arial"/>
        <charset val="0"/>
      </rPr>
      <t>7</t>
    </r>
    <r>
      <rPr>
        <sz val="10"/>
        <rFont val="宋体"/>
        <charset val="134"/>
      </rPr>
      <t>号楼</t>
    </r>
    <r>
      <rPr>
        <sz val="10"/>
        <rFont val="Arial"/>
        <charset val="0"/>
      </rPr>
      <t>1301</t>
    </r>
  </si>
  <si>
    <t>刘雨杨</t>
  </si>
  <si>
    <t>216</t>
  </si>
  <si>
    <t>深圳普达核工业数字测控有限公司</t>
  </si>
  <si>
    <t>91440300MA5FCU752A</t>
  </si>
  <si>
    <r>
      <rPr>
        <sz val="10"/>
        <rFont val="宋体"/>
        <charset val="134"/>
      </rPr>
      <t>深圳市大鹏新区大鹏街道西环南路</t>
    </r>
    <r>
      <rPr>
        <sz val="10"/>
        <rFont val="Arial"/>
        <charset val="0"/>
      </rPr>
      <t>1</t>
    </r>
    <r>
      <rPr>
        <sz val="10"/>
        <rFont val="宋体"/>
        <charset val="134"/>
      </rPr>
      <t>号二三南方科技园</t>
    </r>
    <r>
      <rPr>
        <sz val="10"/>
        <rFont val="Arial"/>
        <charset val="0"/>
      </rPr>
      <t>1</t>
    </r>
    <r>
      <rPr>
        <sz val="10"/>
        <rFont val="宋体"/>
        <charset val="134"/>
      </rPr>
      <t>号楼二层</t>
    </r>
    <r>
      <rPr>
        <sz val="10"/>
        <rFont val="Arial"/>
        <charset val="0"/>
      </rPr>
      <t>204</t>
    </r>
    <r>
      <rPr>
        <sz val="10"/>
        <rFont val="宋体"/>
        <charset val="134"/>
      </rPr>
      <t>室、</t>
    </r>
    <r>
      <rPr>
        <sz val="10"/>
        <rFont val="Arial"/>
        <charset val="0"/>
      </rPr>
      <t>205</t>
    </r>
    <r>
      <rPr>
        <sz val="10"/>
        <rFont val="宋体"/>
        <charset val="134"/>
      </rPr>
      <t>室</t>
    </r>
  </si>
  <si>
    <t>仵姗姗</t>
  </si>
  <si>
    <t>217</t>
  </si>
  <si>
    <t>深圳星时空工程勘测有限公司</t>
  </si>
  <si>
    <t>91440300MA5GBNCP46</t>
  </si>
  <si>
    <r>
      <rPr>
        <sz val="10"/>
        <rFont val="宋体"/>
        <charset val="134"/>
      </rPr>
      <t>深圳市大鹏新区葵涌街道葵新社区灵海路</t>
    </r>
    <r>
      <rPr>
        <sz val="10"/>
        <rFont val="Arial"/>
        <charset val="0"/>
      </rPr>
      <t>2</t>
    </r>
    <r>
      <rPr>
        <sz val="10"/>
        <rFont val="宋体"/>
        <charset val="134"/>
      </rPr>
      <t>号大裕兴商务中心</t>
    </r>
    <r>
      <rPr>
        <sz val="10"/>
        <rFont val="Arial"/>
        <charset val="0"/>
      </rPr>
      <t>308</t>
    </r>
  </si>
  <si>
    <t>邓丽娜</t>
  </si>
  <si>
    <t>218</t>
  </si>
  <si>
    <t>云南瀚哲科技有限公司</t>
  </si>
  <si>
    <t>大鹏新区</t>
  </si>
  <si>
    <t>91530100579812509Q</t>
  </si>
  <si>
    <t>深圳市大鹏新区南澳街道新大社区欧书园23号102方</t>
  </si>
  <si>
    <t>戴学辉</t>
  </si>
  <si>
    <t>219</t>
  </si>
  <si>
    <t>深圳市深汕特别合作区国土空间规划研究中心</t>
  </si>
  <si>
    <t>12440300MB2D72093X</t>
  </si>
  <si>
    <r>
      <rPr>
        <sz val="10"/>
        <rFont val="宋体"/>
        <charset val="134"/>
      </rPr>
      <t>深圳市深汕特别合作区鹅埠镇深圳市深汕特别合作区创富路文贞楼</t>
    </r>
    <r>
      <rPr>
        <sz val="10"/>
        <rFont val="Arial"/>
        <charset val="0"/>
      </rPr>
      <t>1</t>
    </r>
    <r>
      <rPr>
        <sz val="10"/>
        <rFont val="宋体"/>
        <charset val="134"/>
      </rPr>
      <t>栋</t>
    </r>
    <r>
      <rPr>
        <sz val="10"/>
        <rFont val="Arial"/>
        <charset val="0"/>
      </rPr>
      <t>2</t>
    </r>
    <r>
      <rPr>
        <sz val="10"/>
        <rFont val="宋体"/>
        <charset val="134"/>
      </rPr>
      <t>楼</t>
    </r>
    <r>
      <rPr>
        <sz val="10"/>
        <rFont val="Arial"/>
        <charset val="0"/>
      </rPr>
      <t>210</t>
    </r>
    <r>
      <rPr>
        <sz val="10"/>
        <rFont val="宋体"/>
        <charset val="134"/>
      </rPr>
      <t>室</t>
    </r>
  </si>
  <si>
    <t>刘浩</t>
  </si>
  <si>
    <t>220</t>
  </si>
  <si>
    <t>深圳市图晟勘测有限公司</t>
  </si>
  <si>
    <t>91440300MA5HL15Y9M</t>
  </si>
  <si>
    <r>
      <rPr>
        <sz val="10"/>
        <rFont val="宋体"/>
        <charset val="134"/>
      </rPr>
      <t>深圳市深汕特别合作区赤石镇深冲村</t>
    </r>
    <r>
      <rPr>
        <sz val="10"/>
        <rFont val="Arial"/>
        <charset val="0"/>
      </rPr>
      <t>35</t>
    </r>
    <r>
      <rPr>
        <sz val="10"/>
        <rFont val="宋体"/>
        <charset val="134"/>
      </rPr>
      <t>号</t>
    </r>
  </si>
  <si>
    <t>王海峰</t>
  </si>
  <si>
    <t>221</t>
  </si>
  <si>
    <t>云启勘测设计有限公司</t>
  </si>
  <si>
    <t>深汕特别合作区</t>
  </si>
  <si>
    <t>91440101MA59PQ0361</t>
  </si>
  <si>
    <t>深圳市深汕合作区鹅埠街道东寨一路34号</t>
  </si>
  <si>
    <t>曾泽光</t>
  </si>
  <si>
    <t>涉密测绘成果保密检查对象库（2024年）</t>
  </si>
  <si>
    <t>涉密测绘成果保密检查对象库</t>
  </si>
  <si>
    <t>福田区</t>
  </si>
  <si>
    <t>深圳市水文水质中心</t>
  </si>
  <si>
    <t>深圳市勘察测绘院（集团）有限公司</t>
  </si>
  <si>
    <t>深圳市规划国土发展研究中心</t>
  </si>
  <si>
    <t>南山区</t>
  </si>
  <si>
    <t>北京城建勘测设计研究院有限责任公司深圳市分公司</t>
  </si>
  <si>
    <t>深圳市城市交通规划设计研究中心股份有限公司</t>
  </si>
  <si>
    <t>2024年度深圳市测绘质量监督管理“双随机、一公开”执法检查对象名录库</t>
  </si>
  <si>
    <t xml:space="preserve">
</t>
  </si>
  <si>
    <t>王谊</t>
  </si>
  <si>
    <t xml:space="preserve"> 钟高萍</t>
  </si>
  <si>
    <t>徐德光</t>
  </si>
  <si>
    <t>2024年度深圳市测绘地理信息活动监管“双随机、一公开”执法检查对象名录库</t>
  </si>
  <si>
    <t>钟高萍</t>
  </si>
  <si>
    <t>2024年度深圳市涉密测绘成果保密监管“双随机、一公开”执法检查对象名录库</t>
  </si>
  <si>
    <t>12440300455748445F</t>
  </si>
  <si>
    <t>深圳市福田区莲花街道莲花路水源大厦17楼</t>
  </si>
  <si>
    <t>宋洪星</t>
  </si>
  <si>
    <t>/</t>
  </si>
  <si>
    <t>深圳市福田区笋岗西路3007号市政设计大厦</t>
  </si>
  <si>
    <t>124403006700124493</t>
  </si>
  <si>
    <t>深圳市福田区红荔路8009号规划大厦一楼</t>
  </si>
  <si>
    <t>梁瑞松</t>
  </si>
  <si>
    <r>
      <rPr>
        <sz val="10"/>
        <rFont val="Arial"/>
        <charset val="0"/>
      </rPr>
      <t>深圳市龙岗区平湖街道平湖社区平安大道</t>
    </r>
    <r>
      <rPr>
        <sz val="10"/>
        <rFont val="Arial"/>
        <charset val="0"/>
      </rPr>
      <t>1</t>
    </r>
    <r>
      <rPr>
        <sz val="10"/>
        <rFont val="宋体"/>
        <charset val="0"/>
      </rPr>
      <t>号华南城铁东物流区</t>
    </r>
    <r>
      <rPr>
        <sz val="10"/>
        <rFont val="Arial"/>
        <charset val="0"/>
      </rPr>
      <t>13</t>
    </r>
    <r>
      <rPr>
        <sz val="10"/>
        <rFont val="宋体"/>
        <charset val="0"/>
      </rPr>
      <t>栋</t>
    </r>
    <r>
      <rPr>
        <sz val="10"/>
        <rFont val="Arial"/>
        <charset val="0"/>
      </rPr>
      <t>16</t>
    </r>
    <r>
      <rPr>
        <sz val="10"/>
        <rFont val="宋体"/>
        <charset val="0"/>
      </rPr>
      <t>层</t>
    </r>
    <r>
      <rPr>
        <sz val="10"/>
        <rFont val="Arial"/>
        <charset val="0"/>
      </rPr>
      <t>1601</t>
    </r>
  </si>
  <si>
    <t>91440300MA5F2CKJ6E</t>
  </si>
  <si>
    <t>深圳市龙岗区龙岗街道南联社区圳埔岭路2号I栋101</t>
  </si>
  <si>
    <t>李鹏</t>
  </si>
  <si>
    <t>91440300671877217N</t>
  </si>
  <si>
    <t>深圳市龙华区民治街道北站社区龙华设计产业园总部大厦1栋1101</t>
  </si>
  <si>
    <t>林涛</t>
  </si>
</sst>
</file>

<file path=xl/styles.xml><?xml version="1.0" encoding="utf-8"?>
<styleSheet xmlns="http://schemas.openxmlformats.org/spreadsheetml/2006/main">
  <numFmts count="4">
    <numFmt numFmtId="176" formatCode="_(&quot;$&quot;* #,##0_);_(&quot;$&quot;* \(#,##0\);_(&quot;$&quot;* &quot;-&quot;_);_(@_)"/>
    <numFmt numFmtId="177" formatCode="_(* #,##0_);_(* \(#,##0\);_(* &quot;-&quot;_);_(@_)"/>
    <numFmt numFmtId="178" formatCode="_(* #,##0.00_);_(* \(#,##0.00\);_(* &quot;-&quot;??_);_(@_)"/>
    <numFmt numFmtId="179" formatCode="_(&quot;$&quot;* #,##0.00_);_(&quot;$&quot;* \(#,##0.00\);_(&quot;$&quot;* &quot;-&quot;??_);_(@_)"/>
  </numFmts>
  <fonts count="30">
    <font>
      <sz val="10"/>
      <name val="Arial"/>
      <charset val="0"/>
    </font>
    <font>
      <sz val="16"/>
      <name val="方正书宋_GBK"/>
      <charset val="0"/>
    </font>
    <font>
      <b/>
      <sz val="11"/>
      <name val="宋体"/>
      <charset val="0"/>
    </font>
    <font>
      <sz val="10"/>
      <name val="方正书宋_GBK"/>
      <charset val="0"/>
    </font>
    <font>
      <sz val="16"/>
      <name val="宋体"/>
      <charset val="134"/>
    </font>
    <font>
      <sz val="10"/>
      <name val="宋体"/>
      <charset val="134"/>
    </font>
    <font>
      <sz val="10"/>
      <name val="宋体"/>
      <charset val="0"/>
    </font>
    <font>
      <sz val="10.5"/>
      <color rgb="FF333333"/>
      <name val="Helvetica"/>
      <charset val="0"/>
    </font>
    <font>
      <sz val="11"/>
      <color theme="1"/>
      <name val="宋体"/>
      <charset val="134"/>
      <scheme val="minor"/>
    </font>
    <font>
      <sz val="11"/>
      <name val="宋体"/>
      <charset val="134"/>
      <scheme val="minor"/>
    </font>
    <font>
      <sz val="11"/>
      <color theme="0"/>
      <name val="宋体"/>
      <charset val="134"/>
      <scheme val="minor"/>
    </font>
    <font>
      <sz val="11"/>
      <color rgb="FF9C6500"/>
      <name val="宋体"/>
      <charset val="134"/>
      <scheme val="minor"/>
    </font>
    <font>
      <sz val="11"/>
      <color rgb="FFFF0000"/>
      <name val="宋体"/>
      <charset val="134"/>
      <scheme val="minor"/>
    </font>
    <font>
      <sz val="11"/>
      <color rgb="FFFA7D00"/>
      <name val="宋体"/>
      <charset val="134"/>
      <scheme val="minor"/>
    </font>
    <font>
      <b/>
      <sz val="13"/>
      <color theme="3"/>
      <name val="宋体"/>
      <charset val="134"/>
      <scheme val="minor"/>
    </font>
    <font>
      <b/>
      <sz val="11"/>
      <color theme="3"/>
      <name val="宋体"/>
      <charset val="134"/>
      <scheme val="minor"/>
    </font>
    <font>
      <sz val="11"/>
      <color rgb="FF006100"/>
      <name val="宋体"/>
      <charset val="134"/>
      <scheme val="minor"/>
    </font>
    <font>
      <sz val="11"/>
      <color indexed="8"/>
      <name val="宋体"/>
      <charset val="134"/>
      <scheme val="minor"/>
    </font>
    <font>
      <u/>
      <sz val="11"/>
      <color rgb="FF800080"/>
      <name val="宋体"/>
      <charset val="134"/>
      <scheme val="minor"/>
    </font>
    <font>
      <b/>
      <sz val="11"/>
      <color rgb="FF3F3F3F"/>
      <name val="宋体"/>
      <charset val="134"/>
      <scheme val="minor"/>
    </font>
    <font>
      <b/>
      <sz val="18"/>
      <color theme="3"/>
      <name val="宋体"/>
      <charset val="134"/>
      <scheme val="minor"/>
    </font>
    <font>
      <b/>
      <sz val="11"/>
      <color rgb="FFFFFFFF"/>
      <name val="宋体"/>
      <charset val="134"/>
      <scheme val="minor"/>
    </font>
    <font>
      <b/>
      <sz val="15"/>
      <color theme="3"/>
      <name val="宋体"/>
      <charset val="134"/>
      <scheme val="minor"/>
    </font>
    <font>
      <sz val="11"/>
      <color rgb="FF9C0006"/>
      <name val="宋体"/>
      <charset val="134"/>
      <scheme val="minor"/>
    </font>
    <font>
      <sz val="11"/>
      <color rgb="FF3F3F76"/>
      <name val="宋体"/>
      <charset val="134"/>
      <scheme val="minor"/>
    </font>
    <font>
      <u/>
      <sz val="11"/>
      <color rgb="FF0000FF"/>
      <name val="宋体"/>
      <charset val="134"/>
      <scheme val="minor"/>
    </font>
    <font>
      <b/>
      <sz val="11"/>
      <color theme="1"/>
      <name val="宋体"/>
      <charset val="134"/>
      <scheme val="minor"/>
    </font>
    <font>
      <b/>
      <sz val="11"/>
      <color rgb="FFFA7D00"/>
      <name val="宋体"/>
      <charset val="134"/>
      <scheme val="minor"/>
    </font>
    <font>
      <i/>
      <sz val="11"/>
      <color rgb="FF7F7F7F"/>
      <name val="宋体"/>
      <charset val="134"/>
      <scheme val="minor"/>
    </font>
    <font>
      <sz val="10"/>
      <name val="Arial"/>
      <charset val="134"/>
    </font>
  </fonts>
  <fills count="33">
    <fill>
      <patternFill patternType="none"/>
    </fill>
    <fill>
      <patternFill patternType="gray125"/>
    </fill>
    <fill>
      <patternFill patternType="solid">
        <fgColor theme="4" tint="0.599993896298105"/>
        <bgColor indexed="64"/>
      </patternFill>
    </fill>
    <fill>
      <patternFill patternType="solid">
        <fgColor theme="7" tint="0.399975585192419"/>
        <bgColor indexed="64"/>
      </patternFill>
    </fill>
    <fill>
      <patternFill patternType="solid">
        <fgColor theme="4"/>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theme="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rgb="FFFFCC99"/>
        <bgColor indexed="64"/>
      </patternFill>
    </fill>
    <fill>
      <patternFill patternType="solid">
        <fgColor theme="8" tint="0.599993896298105"/>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399975585192419"/>
        <bgColor indexed="64"/>
      </patternFill>
    </fill>
  </fills>
  <borders count="11">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s>
  <cellStyleXfs count="50">
    <xf numFmtId="0" fontId="0" fillId="0" borderId="0"/>
    <xf numFmtId="0" fontId="10" fillId="21" borderId="0" applyNumberFormat="0" applyBorder="0" applyAlignment="0" applyProtection="0">
      <alignment vertical="center"/>
    </xf>
    <xf numFmtId="0" fontId="8" fillId="18" borderId="0" applyNumberFormat="0" applyBorder="0" applyAlignment="0" applyProtection="0">
      <alignment vertical="center"/>
    </xf>
    <xf numFmtId="0" fontId="8" fillId="16" borderId="0" applyNumberFormat="0" applyBorder="0" applyAlignment="0" applyProtection="0">
      <alignment vertical="center"/>
    </xf>
    <xf numFmtId="0" fontId="10" fillId="15" borderId="0" applyNumberFormat="0" applyBorder="0" applyAlignment="0" applyProtection="0">
      <alignment vertical="center"/>
    </xf>
    <xf numFmtId="0" fontId="10" fillId="31" borderId="0" applyNumberFormat="0" applyBorder="0" applyAlignment="0" applyProtection="0">
      <alignment vertical="center"/>
    </xf>
    <xf numFmtId="0" fontId="8" fillId="19" borderId="0" applyNumberFormat="0" applyBorder="0" applyAlignment="0" applyProtection="0">
      <alignment vertical="center"/>
    </xf>
    <xf numFmtId="0" fontId="10" fillId="14" borderId="0" applyNumberFormat="0" applyBorder="0" applyAlignment="0" applyProtection="0">
      <alignment vertical="center"/>
    </xf>
    <xf numFmtId="0" fontId="10" fillId="17" borderId="0" applyNumberFormat="0" applyBorder="0" applyAlignment="0" applyProtection="0">
      <alignment vertical="center"/>
    </xf>
    <xf numFmtId="0" fontId="8" fillId="0" borderId="0">
      <alignment vertical="center"/>
    </xf>
    <xf numFmtId="0" fontId="10" fillId="23" borderId="0" applyNumberFormat="0" applyBorder="0" applyAlignment="0" applyProtection="0">
      <alignment vertical="center"/>
    </xf>
    <xf numFmtId="0" fontId="8" fillId="13" borderId="0" applyNumberFormat="0" applyBorder="0" applyAlignment="0" applyProtection="0">
      <alignment vertical="center"/>
    </xf>
    <xf numFmtId="0" fontId="8" fillId="29" borderId="0" applyNumberFormat="0" applyBorder="0" applyAlignment="0" applyProtection="0">
      <alignment vertical="center"/>
    </xf>
    <xf numFmtId="0" fontId="8" fillId="22"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26" borderId="7" applyNumberFormat="0" applyAlignment="0" applyProtection="0">
      <alignment vertical="center"/>
    </xf>
    <xf numFmtId="0" fontId="22" fillId="0" borderId="4" applyNumberFormat="0" applyFill="0" applyAlignment="0" applyProtection="0">
      <alignment vertical="center"/>
    </xf>
    <xf numFmtId="0" fontId="24" fillId="28" borderId="8" applyNumberFormat="0" applyAlignment="0" applyProtection="0">
      <alignment vertical="center"/>
    </xf>
    <xf numFmtId="0" fontId="25" fillId="0" borderId="0" applyNumberFormat="0" applyFill="0" applyBorder="0" applyAlignment="0" applyProtection="0">
      <alignment vertical="center"/>
    </xf>
    <xf numFmtId="0" fontId="19" fillId="24" borderId="6" applyNumberFormat="0" applyAlignment="0" applyProtection="0">
      <alignment vertical="center"/>
    </xf>
    <xf numFmtId="0" fontId="8" fillId="25" borderId="0" applyNumberFormat="0" applyBorder="0" applyAlignment="0" applyProtection="0">
      <alignment vertical="center"/>
    </xf>
    <xf numFmtId="0" fontId="8" fillId="30" borderId="0" applyNumberFormat="0" applyBorder="0" applyAlignment="0" applyProtection="0">
      <alignment vertical="center"/>
    </xf>
    <xf numFmtId="177" fontId="0" fillId="0" borderId="0" applyFont="0" applyFill="0" applyBorder="0" applyAlignment="0" applyProtection="0"/>
    <xf numFmtId="0" fontId="15" fillId="0" borderId="10" applyNumberFormat="0" applyFill="0" applyAlignment="0" applyProtection="0">
      <alignment vertical="center"/>
    </xf>
    <xf numFmtId="0" fontId="28" fillId="0" borderId="0" applyNumberFormat="0" applyFill="0" applyBorder="0" applyAlignment="0" applyProtection="0">
      <alignment vertical="center"/>
    </xf>
    <xf numFmtId="0" fontId="27" fillId="24" borderId="8" applyNumberFormat="0" applyAlignment="0" applyProtection="0">
      <alignment vertical="center"/>
    </xf>
    <xf numFmtId="0" fontId="10" fillId="32" borderId="0" applyNumberFormat="0" applyBorder="0" applyAlignment="0" applyProtection="0">
      <alignment vertical="center"/>
    </xf>
    <xf numFmtId="176" fontId="0" fillId="0" borderId="0" applyFont="0" applyFill="0" applyBorder="0" applyAlignment="0" applyProtection="0"/>
    <xf numFmtId="0" fontId="10" fillId="12" borderId="0" applyNumberFormat="0" applyBorder="0" applyAlignment="0" applyProtection="0">
      <alignment vertical="center"/>
    </xf>
    <xf numFmtId="0" fontId="17" fillId="20" borderId="5" applyNumberFormat="0" applyFont="0" applyAlignment="0" applyProtection="0">
      <alignment vertical="center"/>
    </xf>
    <xf numFmtId="0" fontId="16" fillId="11" borderId="0" applyNumberFormat="0" applyBorder="0" applyAlignment="0" applyProtection="0">
      <alignment vertical="center"/>
    </xf>
    <xf numFmtId="178" fontId="0" fillId="0" borderId="0" applyFont="0" applyFill="0" applyBorder="0" applyAlignment="0" applyProtection="0"/>
    <xf numFmtId="179" fontId="0" fillId="0" borderId="0" applyFont="0" applyFill="0" applyBorder="0" applyAlignment="0" applyProtection="0"/>
    <xf numFmtId="0" fontId="14" fillId="0" borderId="4" applyNumberFormat="0" applyFill="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xf numFmtId="0" fontId="13" fillId="0" borderId="3" applyNumberFormat="0" applyFill="0" applyAlignment="0" applyProtection="0">
      <alignment vertical="center"/>
    </xf>
    <xf numFmtId="0" fontId="8" fillId="10" borderId="0" applyNumberFormat="0" applyBorder="0" applyAlignment="0" applyProtection="0">
      <alignment vertical="center"/>
    </xf>
    <xf numFmtId="0" fontId="8" fillId="9" borderId="0" applyNumberFormat="0" applyBorder="0" applyAlignment="0" applyProtection="0">
      <alignment vertical="center"/>
    </xf>
    <xf numFmtId="0" fontId="10" fillId="8" borderId="0" applyNumberFormat="0" applyBorder="0" applyAlignment="0" applyProtection="0">
      <alignment vertical="center"/>
    </xf>
    <xf numFmtId="0" fontId="26" fillId="0" borderId="9" applyNumberFormat="0" applyFill="0" applyAlignment="0" applyProtection="0">
      <alignment vertical="center"/>
    </xf>
    <xf numFmtId="0" fontId="10" fillId="7" borderId="0" applyNumberFormat="0" applyBorder="0" applyAlignment="0" applyProtection="0">
      <alignment vertical="center"/>
    </xf>
    <xf numFmtId="0" fontId="23" fillId="27" borderId="0" applyNumberFormat="0" applyBorder="0" applyAlignment="0" applyProtection="0">
      <alignment vertical="center"/>
    </xf>
    <xf numFmtId="0" fontId="8" fillId="6" borderId="0" applyNumberFormat="0" applyBorder="0" applyAlignment="0" applyProtection="0">
      <alignment vertical="center"/>
    </xf>
    <xf numFmtId="0" fontId="12" fillId="0" borderId="0" applyNumberFormat="0" applyFill="0" applyBorder="0" applyAlignment="0" applyProtection="0">
      <alignment vertical="center"/>
    </xf>
    <xf numFmtId="0" fontId="11" fillId="5" borderId="0" applyNumberFormat="0" applyBorder="0" applyAlignment="0" applyProtection="0">
      <alignment vertical="center"/>
    </xf>
    <xf numFmtId="0" fontId="10" fillId="4" borderId="0" applyNumberFormat="0" applyBorder="0" applyAlignment="0" applyProtection="0">
      <alignment vertical="center"/>
    </xf>
    <xf numFmtId="0" fontId="10" fillId="3" borderId="0" applyNumberFormat="0" applyBorder="0" applyAlignment="0" applyProtection="0">
      <alignment vertical="center"/>
    </xf>
    <xf numFmtId="0" fontId="8" fillId="2" borderId="0" applyNumberFormat="0" applyBorder="0" applyAlignment="0" applyProtection="0">
      <alignment vertical="center"/>
    </xf>
  </cellStyleXfs>
  <cellXfs count="36">
    <xf numFmtId="0" fontId="0" fillId="0" borderId="0" xfId="0"/>
    <xf numFmtId="0" fontId="0" fillId="0" borderId="0" xfId="0" applyFill="1" applyAlignment="1">
      <alignment horizontal="center"/>
    </xf>
    <xf numFmtId="0" fontId="0" fillId="0" borderId="0" xfId="0" applyFont="1" applyFill="1" applyBorder="1" applyAlignment="1">
      <alignment horizontal="center" vertical="center"/>
    </xf>
    <xf numFmtId="0" fontId="0" fillId="0" borderId="0" xfId="0" applyAlignment="1">
      <alignment horizontal="center"/>
    </xf>
    <xf numFmtId="0" fontId="0" fillId="0" borderId="0" xfId="0" applyFont="1" applyFill="1" applyBorder="1" applyAlignment="1">
      <alignment horizontal="center"/>
    </xf>
    <xf numFmtId="49" fontId="1" fillId="0" borderId="1"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49" fontId="2"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4" fillId="0" borderId="0" xfId="0" applyFont="1" applyFill="1" applyAlignment="1">
      <alignment horizontal="center"/>
    </xf>
    <xf numFmtId="49" fontId="0"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0" fillId="0" borderId="0" xfId="0" applyFont="1" applyFill="1" applyAlignment="1">
      <alignment horizontal="center" vertical="center"/>
    </xf>
    <xf numFmtId="0" fontId="7" fillId="0" borderId="0" xfId="0" applyFont="1" applyAlignment="1">
      <alignment horizontal="center"/>
    </xf>
    <xf numFmtId="0" fontId="0" fillId="0" borderId="0" xfId="0" applyFill="1"/>
    <xf numFmtId="0" fontId="0" fillId="0" borderId="0" xfId="0" applyFont="1" applyFill="1" applyBorder="1" applyAlignment="1">
      <alignment vertical="center"/>
    </xf>
    <xf numFmtId="0" fontId="0" fillId="0" borderId="0" xfId="0" applyFont="1" applyFill="1" applyBorder="1" applyAlignment="1"/>
    <xf numFmtId="49" fontId="2" fillId="0" borderId="2" xfId="0" applyNumberFormat="1" applyFont="1" applyFill="1" applyBorder="1" applyAlignment="1">
      <alignment vertical="center" wrapText="1"/>
    </xf>
    <xf numFmtId="49" fontId="0" fillId="0" borderId="2" xfId="0" applyNumberFormat="1" applyFont="1" applyFill="1" applyBorder="1" applyAlignment="1">
      <alignment vertical="center" wrapText="1"/>
    </xf>
    <xf numFmtId="0" fontId="5" fillId="0" borderId="2" xfId="0" applyFont="1" applyFill="1" applyBorder="1" applyAlignment="1">
      <alignment vertical="center"/>
    </xf>
    <xf numFmtId="49" fontId="5" fillId="0" borderId="2" xfId="0" applyNumberFormat="1" applyFont="1" applyFill="1" applyBorder="1" applyAlignment="1">
      <alignment vertical="center" wrapText="1"/>
    </xf>
    <xf numFmtId="49" fontId="6" fillId="0" borderId="2" xfId="0" applyNumberFormat="1" applyFont="1" applyFill="1" applyBorder="1" applyAlignment="1">
      <alignment vertical="center" wrapText="1"/>
    </xf>
    <xf numFmtId="0" fontId="0" fillId="0" borderId="0" xfId="0" applyFill="1" applyAlignment="1">
      <alignment horizontal="center"/>
    </xf>
    <xf numFmtId="0" fontId="4" fillId="0" borderId="0" xfId="0" applyFont="1" applyFill="1" applyAlignment="1"/>
    <xf numFmtId="0" fontId="8" fillId="0" borderId="2" xfId="0" applyFont="1" applyFill="1" applyBorder="1" applyAlignment="1">
      <alignment horizontal="left" vertical="center"/>
    </xf>
    <xf numFmtId="0" fontId="8" fillId="0" borderId="2" xfId="0" applyFont="1" applyFill="1" applyBorder="1" applyAlignment="1">
      <alignment horizontal="center" vertical="center"/>
    </xf>
    <xf numFmtId="0" fontId="5" fillId="0" borderId="2" xfId="0" applyFont="1" applyFill="1" applyBorder="1" applyAlignment="1">
      <alignment horizontal="left" vertical="center" wrapText="1"/>
    </xf>
    <xf numFmtId="0" fontId="9" fillId="0" borderId="2" xfId="0" applyFont="1" applyFill="1" applyBorder="1" applyAlignment="1">
      <alignment horizontal="left" vertical="center"/>
    </xf>
    <xf numFmtId="0" fontId="9" fillId="0" borderId="2" xfId="0" applyFont="1" applyFill="1" applyBorder="1" applyAlignment="1">
      <alignment horizontal="center" vertical="center"/>
    </xf>
    <xf numFmtId="49" fontId="9" fillId="0" borderId="2" xfId="0" applyNumberFormat="1" applyFont="1" applyFill="1" applyBorder="1" applyAlignment="1">
      <alignment horizontal="left"/>
    </xf>
    <xf numFmtId="49" fontId="9" fillId="0" borderId="2" xfId="0" applyNumberFormat="1" applyFont="1" applyFill="1" applyBorder="1" applyAlignment="1">
      <alignment horizontal="center"/>
    </xf>
    <xf numFmtId="0" fontId="0" fillId="0" borderId="0" xfId="0" applyFont="1" applyFill="1" applyAlignment="1">
      <alignment vertical="center"/>
    </xf>
    <xf numFmtId="0" fontId="6" fillId="0" borderId="0" xfId="0" applyFont="1" applyFill="1" applyBorder="1" applyAlignment="1">
      <alignment vertical="center"/>
    </xf>
    <xf numFmtId="0" fontId="5" fillId="0" borderId="2" xfId="0" applyFont="1" applyFill="1" applyBorder="1" applyAlignment="1" quotePrefix="1">
      <alignment horizontal="center" vertical="center" wrapText="1"/>
    </xf>
    <xf numFmtId="49" fontId="3" fillId="0" borderId="2" xfId="0" applyNumberFormat="1" applyFont="1" applyFill="1" applyBorder="1" applyAlignment="1" quotePrefix="1">
      <alignment horizontal="center" vertical="center" wrapText="1"/>
    </xf>
    <xf numFmtId="49" fontId="0" fillId="0" borderId="2" xfId="0" applyNumberFormat="1" applyFont="1" applyFill="1" applyBorder="1" applyAlignment="1" quotePrefix="1">
      <alignment horizontal="center" vertical="center" wrapText="1"/>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ill>
        <patternFill patternType="solid">
          <bgColor rgb="FFFF9900"/>
        </patternFill>
      </fill>
    </dxf>
  </dxfs>
  <tableStyles count="0" defaultTableStyle="TableStyleMedium2" defaultPivotStyle="PivotStyleLight16"/>
  <colors>
    <mruColors>
      <color rgb="00C0C0C0"/>
      <color rgb="0033CCCC"/>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https://www.tianyancha.com/human/1993042159-c317165183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Q243"/>
  <sheetViews>
    <sheetView topLeftCell="A210" workbookViewId="0">
      <selection activeCell="A1" sqref="$A1:$XFD224"/>
    </sheetView>
  </sheetViews>
  <sheetFormatPr defaultColWidth="9.14166666666667" defaultRowHeight="12.75" customHeight="1"/>
  <cols>
    <col min="1" max="1" width="5.71666666666667" style="18" customWidth="1"/>
    <col min="2" max="2" width="44.7166666666667" style="18" customWidth="1"/>
    <col min="3" max="3" width="15.1416666666667" style="18" customWidth="1"/>
    <col min="4" max="4" width="23.1416666666667" style="18" customWidth="1"/>
    <col min="5" max="5" width="34.7166666666667" style="18" customWidth="1"/>
    <col min="6" max="6" width="12.85" style="2" customWidth="1"/>
    <col min="7" max="7" width="8.71666666666667" style="18" customWidth="1"/>
    <col min="8" max="21" width="9.14166666666667" style="18"/>
    <col min="22" max="22" width="14.575" style="18"/>
    <col min="23" max="29" width="9.14166666666667" style="18"/>
    <col min="30" max="30" width="14.575" style="18"/>
    <col min="31" max="37" width="9.14166666666667" style="18"/>
    <col min="38" max="38" width="14.575" style="18"/>
    <col min="39" max="45" width="9.14166666666667" style="18"/>
    <col min="46" max="46" width="14.575" style="18"/>
    <col min="47" max="53" width="9.14166666666667" style="18"/>
    <col min="54" max="54" width="14.575" style="18"/>
    <col min="55" max="61" width="9.14166666666667" style="18"/>
    <col min="62" max="62" width="14.575" style="18"/>
    <col min="63" max="69" width="9.14166666666667" style="18"/>
    <col min="70" max="70" width="14.575" style="18"/>
    <col min="71" max="77" width="9.14166666666667" style="18"/>
    <col min="78" max="78" width="14.575" style="18"/>
    <col min="79" max="85" width="9.14166666666667" style="18"/>
    <col min="86" max="86" width="14.575" style="18"/>
    <col min="87" max="93" width="9.14166666666667" style="18"/>
    <col min="94" max="94" width="14.575" style="18"/>
    <col min="95" max="101" width="9.14166666666667" style="18"/>
    <col min="102" max="102" width="14.575" style="18"/>
    <col min="103" max="109" width="9.14166666666667" style="18"/>
    <col min="110" max="110" width="14.575" style="18"/>
    <col min="111" max="117" width="9.14166666666667" style="18"/>
    <col min="118" max="118" width="14.575" style="18"/>
    <col min="119" max="125" width="9.14166666666667" style="18"/>
    <col min="126" max="126" width="14.575" style="18"/>
    <col min="127" max="133" width="9.14166666666667" style="18"/>
    <col min="134" max="134" width="14.575" style="18"/>
    <col min="135" max="141" width="9.14166666666667" style="18"/>
    <col min="142" max="142" width="14.575" style="18"/>
    <col min="143" max="149" width="9.14166666666667" style="18"/>
    <col min="150" max="150" width="14.575" style="18"/>
    <col min="151" max="157" width="9.14166666666667" style="18"/>
    <col min="158" max="158" width="14.575" style="18"/>
    <col min="159" max="165" width="9.14166666666667" style="18"/>
    <col min="166" max="166" width="14.575" style="18"/>
    <col min="167" max="173" width="9.14166666666667" style="18"/>
    <col min="174" max="174" width="14.575" style="18"/>
    <col min="175" max="181" width="9.14166666666667" style="18"/>
    <col min="182" max="182" width="14.575" style="18"/>
    <col min="183" max="189" width="9.14166666666667" style="18"/>
    <col min="190" max="190" width="14.575" style="18"/>
    <col min="191" max="197" width="9.14166666666667" style="18"/>
    <col min="198" max="198" width="14.575" style="18"/>
    <col min="199" max="205" width="9.14166666666667" style="18"/>
    <col min="206" max="206" width="14.575" style="18"/>
    <col min="207" max="213" width="9.14166666666667" style="18"/>
    <col min="214" max="214" width="14.575" style="18"/>
    <col min="215" max="221" width="9.14166666666667" style="18"/>
    <col min="222" max="222" width="14.575" style="18"/>
    <col min="223" max="229" width="9.14166666666667" style="18"/>
    <col min="230" max="230" width="14.575" style="18"/>
    <col min="231" max="237" width="9.14166666666667" style="18"/>
    <col min="238" max="238" width="14.575" style="18"/>
    <col min="239" max="245" width="9.14166666666667" style="18"/>
    <col min="246" max="246" width="14.575" style="18"/>
    <col min="247" max="250" width="9.14166666666667" style="18"/>
    <col min="251" max="251" width="9.14166666666667" style="19"/>
    <col min="252" max="253" width="9.14166666666667" style="17"/>
    <col min="254" max="254" width="14.575" style="17"/>
    <col min="255" max="16384" width="9.14166666666667" style="17"/>
  </cols>
  <sheetData>
    <row r="1" s="17" customFormat="1" ht="39" customHeight="1" spans="1:7">
      <c r="A1" s="9" t="s">
        <v>0</v>
      </c>
      <c r="B1" s="9"/>
      <c r="C1" s="9"/>
      <c r="D1" s="9"/>
      <c r="E1" s="9"/>
      <c r="F1" s="25"/>
      <c r="G1" s="26"/>
    </row>
    <row r="2" s="18" customFormat="1" ht="30" customHeight="1" spans="1:7">
      <c r="A2" s="20" t="s">
        <v>1</v>
      </c>
      <c r="B2" s="20" t="s">
        <v>2</v>
      </c>
      <c r="C2" s="20" t="s">
        <v>3</v>
      </c>
      <c r="D2" s="20" t="s">
        <v>4</v>
      </c>
      <c r="E2" s="20" t="s">
        <v>5</v>
      </c>
      <c r="F2" s="7" t="s">
        <v>6</v>
      </c>
      <c r="G2" s="20" t="s">
        <v>7</v>
      </c>
    </row>
    <row r="3" s="18" customFormat="1" ht="30" customHeight="1" spans="1:7">
      <c r="A3" s="21" t="s">
        <v>8</v>
      </c>
      <c r="B3" s="21" t="s">
        <v>9</v>
      </c>
      <c r="C3" s="22" t="str">
        <f t="shared" ref="C3:C44" si="0">MID(E3,4,3)</f>
        <v>福田区</v>
      </c>
      <c r="D3" s="12" t="s">
        <v>10</v>
      </c>
      <c r="E3" s="23" t="s">
        <v>11</v>
      </c>
      <c r="F3" s="10" t="s">
        <v>12</v>
      </c>
      <c r="G3" s="24" t="s">
        <v>13</v>
      </c>
    </row>
    <row r="4" s="18" customFormat="1" ht="30" customHeight="1" spans="1:7">
      <c r="A4" s="21" t="s">
        <v>14</v>
      </c>
      <c r="B4" s="21" t="s">
        <v>15</v>
      </c>
      <c r="C4" s="22" t="str">
        <f t="shared" si="0"/>
        <v>福田区</v>
      </c>
      <c r="D4" s="12" t="s">
        <v>16</v>
      </c>
      <c r="E4" s="21" t="s">
        <v>17</v>
      </c>
      <c r="F4" s="10" t="s">
        <v>18</v>
      </c>
      <c r="G4" s="24" t="s">
        <v>13</v>
      </c>
    </row>
    <row r="5" s="18" customFormat="1" ht="30" customHeight="1" spans="1:7">
      <c r="A5" s="21" t="s">
        <v>19</v>
      </c>
      <c r="B5" s="21" t="s">
        <v>20</v>
      </c>
      <c r="C5" s="22" t="str">
        <f t="shared" si="0"/>
        <v>福田区</v>
      </c>
      <c r="D5" s="12" t="s">
        <v>21</v>
      </c>
      <c r="E5" s="21" t="s">
        <v>22</v>
      </c>
      <c r="F5" s="10" t="s">
        <v>23</v>
      </c>
      <c r="G5" s="21" t="s">
        <v>24</v>
      </c>
    </row>
    <row r="6" s="18" customFormat="1" ht="30" customHeight="1" spans="1:7">
      <c r="A6" s="21" t="s">
        <v>25</v>
      </c>
      <c r="B6" s="21" t="s">
        <v>26</v>
      </c>
      <c r="C6" s="22" t="str">
        <f t="shared" si="0"/>
        <v>福田区</v>
      </c>
      <c r="D6" s="12" t="s">
        <v>27</v>
      </c>
      <c r="E6" s="21" t="s">
        <v>28</v>
      </c>
      <c r="F6" s="10" t="s">
        <v>29</v>
      </c>
      <c r="G6" s="21" t="s">
        <v>24</v>
      </c>
    </row>
    <row r="7" s="18" customFormat="1" ht="30" customHeight="1" spans="1:7">
      <c r="A7" s="21" t="s">
        <v>30</v>
      </c>
      <c r="B7" s="21" t="s">
        <v>31</v>
      </c>
      <c r="C7" s="22" t="str">
        <f t="shared" si="0"/>
        <v>福田区</v>
      </c>
      <c r="D7" s="12" t="s">
        <v>32</v>
      </c>
      <c r="E7" s="21" t="s">
        <v>33</v>
      </c>
      <c r="F7" s="10" t="s">
        <v>34</v>
      </c>
      <c r="G7" s="24" t="s">
        <v>13</v>
      </c>
    </row>
    <row r="8" s="18" customFormat="1" ht="30" customHeight="1" spans="1:7">
      <c r="A8" s="21" t="s">
        <v>35</v>
      </c>
      <c r="B8" s="21" t="s">
        <v>36</v>
      </c>
      <c r="C8" s="22" t="str">
        <f t="shared" si="0"/>
        <v>福田区</v>
      </c>
      <c r="D8" s="12" t="s">
        <v>37</v>
      </c>
      <c r="E8" s="21" t="s">
        <v>38</v>
      </c>
      <c r="F8" s="10" t="s">
        <v>39</v>
      </c>
      <c r="G8" s="21" t="s">
        <v>24</v>
      </c>
    </row>
    <row r="9" s="18" customFormat="1" ht="30" customHeight="1" spans="1:7">
      <c r="A9" s="21" t="s">
        <v>40</v>
      </c>
      <c r="B9" s="21" t="s">
        <v>41</v>
      </c>
      <c r="C9" s="22" t="str">
        <f t="shared" si="0"/>
        <v>福田区</v>
      </c>
      <c r="D9" s="12" t="s">
        <v>42</v>
      </c>
      <c r="E9" s="21" t="s">
        <v>43</v>
      </c>
      <c r="F9" s="10" t="s">
        <v>44</v>
      </c>
      <c r="G9" s="21" t="s">
        <v>24</v>
      </c>
    </row>
    <row r="10" s="18" customFormat="1" ht="30" customHeight="1" spans="1:7">
      <c r="A10" s="21" t="s">
        <v>45</v>
      </c>
      <c r="B10" s="21" t="s">
        <v>46</v>
      </c>
      <c r="C10" s="22" t="str">
        <f t="shared" si="0"/>
        <v>福田区</v>
      </c>
      <c r="D10" s="12" t="s">
        <v>47</v>
      </c>
      <c r="E10" s="21" t="s">
        <v>48</v>
      </c>
      <c r="F10" s="10" t="s">
        <v>49</v>
      </c>
      <c r="G10" s="21" t="s">
        <v>24</v>
      </c>
    </row>
    <row r="11" s="18" customFormat="1" ht="30" customHeight="1" spans="1:7">
      <c r="A11" s="21" t="s">
        <v>50</v>
      </c>
      <c r="B11" s="21" t="s">
        <v>51</v>
      </c>
      <c r="C11" s="22" t="str">
        <f t="shared" si="0"/>
        <v>福田区</v>
      </c>
      <c r="D11" s="12" t="s">
        <v>52</v>
      </c>
      <c r="E11" s="21" t="s">
        <v>53</v>
      </c>
      <c r="F11" s="10" t="s">
        <v>54</v>
      </c>
      <c r="G11" s="21" t="s">
        <v>24</v>
      </c>
    </row>
    <row r="12" s="18" customFormat="1" ht="30" customHeight="1" spans="1:7">
      <c r="A12" s="21" t="s">
        <v>55</v>
      </c>
      <c r="B12" s="21" t="s">
        <v>56</v>
      </c>
      <c r="C12" s="22" t="str">
        <f t="shared" si="0"/>
        <v>福田区</v>
      </c>
      <c r="D12" s="12" t="s">
        <v>57</v>
      </c>
      <c r="E12" s="21" t="s">
        <v>58</v>
      </c>
      <c r="F12" s="10" t="s">
        <v>59</v>
      </c>
      <c r="G12" s="24" t="s">
        <v>13</v>
      </c>
    </row>
    <row r="13" s="18" customFormat="1" ht="30" customHeight="1" spans="1:7">
      <c r="A13" s="21" t="s">
        <v>60</v>
      </c>
      <c r="B13" s="21" t="s">
        <v>61</v>
      </c>
      <c r="C13" s="22" t="str">
        <f t="shared" si="0"/>
        <v>福田区</v>
      </c>
      <c r="D13" s="12" t="s">
        <v>62</v>
      </c>
      <c r="E13" s="21" t="s">
        <v>63</v>
      </c>
      <c r="F13" s="10" t="s">
        <v>64</v>
      </c>
      <c r="G13" s="24" t="s">
        <v>13</v>
      </c>
    </row>
    <row r="14" s="18" customFormat="1" ht="30" customHeight="1" spans="1:7">
      <c r="A14" s="21" t="s">
        <v>65</v>
      </c>
      <c r="B14" s="21" t="s">
        <v>66</v>
      </c>
      <c r="C14" s="22" t="str">
        <f t="shared" si="0"/>
        <v>福田区</v>
      </c>
      <c r="D14" s="12" t="s">
        <v>67</v>
      </c>
      <c r="E14" s="21" t="s">
        <v>68</v>
      </c>
      <c r="F14" s="10" t="s">
        <v>69</v>
      </c>
      <c r="G14" s="24" t="s">
        <v>13</v>
      </c>
    </row>
    <row r="15" s="18" customFormat="1" ht="30" customHeight="1" spans="1:7">
      <c r="A15" s="21" t="s">
        <v>70</v>
      </c>
      <c r="B15" s="21" t="s">
        <v>71</v>
      </c>
      <c r="C15" s="22" t="str">
        <f t="shared" si="0"/>
        <v>福田区</v>
      </c>
      <c r="D15" s="12" t="s">
        <v>72</v>
      </c>
      <c r="E15" s="21" t="s">
        <v>73</v>
      </c>
      <c r="F15" s="10" t="s">
        <v>74</v>
      </c>
      <c r="G15" s="24" t="s">
        <v>13</v>
      </c>
    </row>
    <row r="16" s="18" customFormat="1" ht="30" customHeight="1" spans="1:7">
      <c r="A16" s="21" t="s">
        <v>75</v>
      </c>
      <c r="B16" s="23" t="s">
        <v>76</v>
      </c>
      <c r="C16" s="22" t="str">
        <f t="shared" si="0"/>
        <v>福田区</v>
      </c>
      <c r="D16" s="12" t="s">
        <v>77</v>
      </c>
      <c r="E16" s="21" t="s">
        <v>78</v>
      </c>
      <c r="F16" s="10" t="s">
        <v>79</v>
      </c>
      <c r="G16" s="24" t="s">
        <v>13</v>
      </c>
    </row>
    <row r="17" s="18" customFormat="1" ht="30" customHeight="1" spans="1:7">
      <c r="A17" s="21" t="s">
        <v>80</v>
      </c>
      <c r="B17" s="21" t="s">
        <v>81</v>
      </c>
      <c r="C17" s="22" t="str">
        <f t="shared" si="0"/>
        <v>福田区</v>
      </c>
      <c r="D17" s="12" t="s">
        <v>82</v>
      </c>
      <c r="E17" s="21" t="s">
        <v>83</v>
      </c>
      <c r="F17" s="10" t="s">
        <v>84</v>
      </c>
      <c r="G17" s="21" t="s">
        <v>24</v>
      </c>
    </row>
    <row r="18" s="18" customFormat="1" ht="30" customHeight="1" spans="1:7">
      <c r="A18" s="21" t="s">
        <v>85</v>
      </c>
      <c r="B18" s="21" t="s">
        <v>86</v>
      </c>
      <c r="C18" s="22" t="str">
        <f t="shared" si="0"/>
        <v>福田区</v>
      </c>
      <c r="D18" s="12" t="s">
        <v>87</v>
      </c>
      <c r="E18" s="23" t="s">
        <v>88</v>
      </c>
      <c r="F18" s="10" t="s">
        <v>89</v>
      </c>
      <c r="G18" s="21" t="s">
        <v>24</v>
      </c>
    </row>
    <row r="19" s="18" customFormat="1" ht="30" customHeight="1" spans="1:7">
      <c r="A19" s="21" t="s">
        <v>90</v>
      </c>
      <c r="B19" s="21" t="s">
        <v>91</v>
      </c>
      <c r="C19" s="22" t="str">
        <f t="shared" si="0"/>
        <v>福田区</v>
      </c>
      <c r="D19" s="12" t="s">
        <v>92</v>
      </c>
      <c r="E19" s="21" t="s">
        <v>93</v>
      </c>
      <c r="F19" s="10" t="s">
        <v>94</v>
      </c>
      <c r="G19" s="24" t="s">
        <v>13</v>
      </c>
    </row>
    <row r="20" s="18" customFormat="1" ht="30" customHeight="1" spans="1:7">
      <c r="A20" s="21" t="s">
        <v>95</v>
      </c>
      <c r="B20" s="21" t="s">
        <v>96</v>
      </c>
      <c r="C20" s="22" t="str">
        <f t="shared" si="0"/>
        <v>福田区</v>
      </c>
      <c r="D20" s="12" t="s">
        <v>97</v>
      </c>
      <c r="E20" s="21" t="s">
        <v>98</v>
      </c>
      <c r="F20" s="10" t="s">
        <v>99</v>
      </c>
      <c r="G20" s="21" t="s">
        <v>24</v>
      </c>
    </row>
    <row r="21" s="18" customFormat="1" ht="30" customHeight="1" spans="1:7">
      <c r="A21" s="21" t="s">
        <v>100</v>
      </c>
      <c r="B21" s="21" t="s">
        <v>101</v>
      </c>
      <c r="C21" s="22" t="str">
        <f t="shared" si="0"/>
        <v>福田区</v>
      </c>
      <c r="D21" s="12" t="s">
        <v>102</v>
      </c>
      <c r="E21" s="21" t="s">
        <v>103</v>
      </c>
      <c r="F21" s="10" t="s">
        <v>104</v>
      </c>
      <c r="G21" s="24" t="s">
        <v>13</v>
      </c>
    </row>
    <row r="22" s="18" customFormat="1" ht="30" customHeight="1" spans="1:7">
      <c r="A22" s="21" t="s">
        <v>105</v>
      </c>
      <c r="B22" s="21" t="s">
        <v>106</v>
      </c>
      <c r="C22" s="22" t="str">
        <f t="shared" si="0"/>
        <v>福田区</v>
      </c>
      <c r="D22" s="12" t="s">
        <v>107</v>
      </c>
      <c r="E22" s="21" t="s">
        <v>108</v>
      </c>
      <c r="F22" s="10" t="s">
        <v>109</v>
      </c>
      <c r="G22" s="24" t="s">
        <v>13</v>
      </c>
    </row>
    <row r="23" s="18" customFormat="1" ht="30" customHeight="1" spans="1:7">
      <c r="A23" s="21" t="s">
        <v>110</v>
      </c>
      <c r="B23" s="21" t="s">
        <v>111</v>
      </c>
      <c r="C23" s="22" t="str">
        <f t="shared" si="0"/>
        <v>福田区</v>
      </c>
      <c r="D23" s="12" t="s">
        <v>112</v>
      </c>
      <c r="E23" s="21" t="s">
        <v>113</v>
      </c>
      <c r="F23" s="10" t="s">
        <v>114</v>
      </c>
      <c r="G23" s="21" t="s">
        <v>24</v>
      </c>
    </row>
    <row r="24" s="18" customFormat="1" ht="30" customHeight="1" spans="1:7">
      <c r="A24" s="21" t="s">
        <v>115</v>
      </c>
      <c r="B24" s="21" t="s">
        <v>116</v>
      </c>
      <c r="C24" s="22" t="str">
        <f t="shared" si="0"/>
        <v>福田区</v>
      </c>
      <c r="D24" s="12" t="s">
        <v>117</v>
      </c>
      <c r="E24" s="21" t="s">
        <v>118</v>
      </c>
      <c r="F24" s="10" t="s">
        <v>119</v>
      </c>
      <c r="G24" s="21" t="s">
        <v>24</v>
      </c>
    </row>
    <row r="25" s="18" customFormat="1" ht="30" customHeight="1" spans="1:7">
      <c r="A25" s="21" t="s">
        <v>120</v>
      </c>
      <c r="B25" s="21" t="s">
        <v>121</v>
      </c>
      <c r="C25" s="22" t="str">
        <f t="shared" si="0"/>
        <v>福田区</v>
      </c>
      <c r="D25" s="12" t="s">
        <v>122</v>
      </c>
      <c r="E25" s="21" t="s">
        <v>123</v>
      </c>
      <c r="F25" s="10" t="s">
        <v>124</v>
      </c>
      <c r="G25" s="21" t="s">
        <v>24</v>
      </c>
    </row>
    <row r="26" s="18" customFormat="1" ht="30" customHeight="1" spans="1:7">
      <c r="A26" s="21" t="s">
        <v>125</v>
      </c>
      <c r="B26" s="21" t="s">
        <v>126</v>
      </c>
      <c r="C26" s="22" t="str">
        <f t="shared" si="0"/>
        <v>福田区</v>
      </c>
      <c r="D26" s="12" t="s">
        <v>127</v>
      </c>
      <c r="E26" s="21" t="s">
        <v>128</v>
      </c>
      <c r="F26" s="10" t="s">
        <v>129</v>
      </c>
      <c r="G26" s="21" t="s">
        <v>24</v>
      </c>
    </row>
    <row r="27" s="18" customFormat="1" ht="30" customHeight="1" spans="1:7">
      <c r="A27" s="21" t="s">
        <v>130</v>
      </c>
      <c r="B27" s="21" t="s">
        <v>131</v>
      </c>
      <c r="C27" s="22" t="str">
        <f t="shared" si="0"/>
        <v>福田区</v>
      </c>
      <c r="D27" s="12" t="s">
        <v>132</v>
      </c>
      <c r="E27" s="21" t="s">
        <v>133</v>
      </c>
      <c r="F27" s="10" t="s">
        <v>134</v>
      </c>
      <c r="G27" s="21" t="s">
        <v>24</v>
      </c>
    </row>
    <row r="28" s="18" customFormat="1" ht="30" customHeight="1" spans="1:7">
      <c r="A28" s="21" t="s">
        <v>135</v>
      </c>
      <c r="B28" s="21" t="s">
        <v>136</v>
      </c>
      <c r="C28" s="22" t="str">
        <f t="shared" si="0"/>
        <v>福田区</v>
      </c>
      <c r="D28" s="12" t="s">
        <v>137</v>
      </c>
      <c r="E28" s="21" t="s">
        <v>138</v>
      </c>
      <c r="F28" s="10" t="s">
        <v>139</v>
      </c>
      <c r="G28" s="21" t="s">
        <v>24</v>
      </c>
    </row>
    <row r="29" s="18" customFormat="1" ht="30" customHeight="1" spans="1:7">
      <c r="A29" s="21" t="s">
        <v>140</v>
      </c>
      <c r="B29" s="21" t="s">
        <v>141</v>
      </c>
      <c r="C29" s="22" t="str">
        <f t="shared" si="0"/>
        <v>福田区</v>
      </c>
      <c r="D29" s="12" t="s">
        <v>142</v>
      </c>
      <c r="E29" s="21" t="s">
        <v>143</v>
      </c>
      <c r="F29" s="10" t="s">
        <v>144</v>
      </c>
      <c r="G29" s="24" t="s">
        <v>13</v>
      </c>
    </row>
    <row r="30" s="18" customFormat="1" ht="30" customHeight="1" spans="1:7">
      <c r="A30" s="21" t="s">
        <v>145</v>
      </c>
      <c r="B30" s="21" t="s">
        <v>146</v>
      </c>
      <c r="C30" s="22" t="str">
        <f t="shared" si="0"/>
        <v>福田区</v>
      </c>
      <c r="D30" s="12" t="s">
        <v>147</v>
      </c>
      <c r="E30" s="21" t="s">
        <v>148</v>
      </c>
      <c r="F30" s="10" t="s">
        <v>149</v>
      </c>
      <c r="G30" s="24" t="s">
        <v>13</v>
      </c>
    </row>
    <row r="31" s="18" customFormat="1" ht="30" customHeight="1" spans="1:7">
      <c r="A31" s="21" t="s">
        <v>150</v>
      </c>
      <c r="B31" s="21" t="s">
        <v>151</v>
      </c>
      <c r="C31" s="22" t="str">
        <f t="shared" si="0"/>
        <v>福田区</v>
      </c>
      <c r="D31" s="12" t="s">
        <v>152</v>
      </c>
      <c r="E31" s="21" t="s">
        <v>153</v>
      </c>
      <c r="F31" s="10" t="s">
        <v>154</v>
      </c>
      <c r="G31" s="21" t="s">
        <v>24</v>
      </c>
    </row>
    <row r="32" s="18" customFormat="1" ht="30" customHeight="1" spans="1:7">
      <c r="A32" s="21" t="s">
        <v>155</v>
      </c>
      <c r="B32" s="21" t="s">
        <v>156</v>
      </c>
      <c r="C32" s="22" t="str">
        <f t="shared" si="0"/>
        <v>福田区</v>
      </c>
      <c r="D32" s="12" t="s">
        <v>157</v>
      </c>
      <c r="E32" s="21" t="s">
        <v>158</v>
      </c>
      <c r="F32" s="10" t="s">
        <v>159</v>
      </c>
      <c r="G32" s="21" t="s">
        <v>24</v>
      </c>
    </row>
    <row r="33" s="18" customFormat="1" ht="30" customHeight="1" spans="1:7">
      <c r="A33" s="21" t="s">
        <v>160</v>
      </c>
      <c r="B33" s="21" t="s">
        <v>161</v>
      </c>
      <c r="C33" s="22" t="str">
        <f t="shared" si="0"/>
        <v>福田区</v>
      </c>
      <c r="D33" s="12" t="s">
        <v>162</v>
      </c>
      <c r="E33" s="21" t="s">
        <v>163</v>
      </c>
      <c r="F33" s="10" t="s">
        <v>164</v>
      </c>
      <c r="G33" s="21" t="s">
        <v>24</v>
      </c>
    </row>
    <row r="34" s="18" customFormat="1" ht="30" customHeight="1" spans="1:7">
      <c r="A34" s="21" t="s">
        <v>165</v>
      </c>
      <c r="B34" s="21" t="s">
        <v>166</v>
      </c>
      <c r="C34" s="22" t="str">
        <f t="shared" si="0"/>
        <v>罗湖区</v>
      </c>
      <c r="D34" s="12" t="s">
        <v>167</v>
      </c>
      <c r="E34" s="21" t="s">
        <v>168</v>
      </c>
      <c r="F34" s="10" t="s">
        <v>169</v>
      </c>
      <c r="G34" s="24" t="s">
        <v>13</v>
      </c>
    </row>
    <row r="35" s="18" customFormat="1" ht="30" customHeight="1" spans="1:7">
      <c r="A35" s="21" t="s">
        <v>170</v>
      </c>
      <c r="B35" s="21" t="s">
        <v>171</v>
      </c>
      <c r="C35" s="22" t="str">
        <f t="shared" si="0"/>
        <v>罗湖区</v>
      </c>
      <c r="D35" s="12" t="s">
        <v>172</v>
      </c>
      <c r="E35" s="21" t="s">
        <v>173</v>
      </c>
      <c r="F35" s="10" t="s">
        <v>174</v>
      </c>
      <c r="G35" s="21" t="s">
        <v>24</v>
      </c>
    </row>
    <row r="36" s="18" customFormat="1" ht="30" customHeight="1" spans="1:7">
      <c r="A36" s="21" t="s">
        <v>175</v>
      </c>
      <c r="B36" s="21" t="s">
        <v>176</v>
      </c>
      <c r="C36" s="22" t="str">
        <f t="shared" si="0"/>
        <v>罗湖区</v>
      </c>
      <c r="D36" s="12" t="s">
        <v>177</v>
      </c>
      <c r="E36" s="21" t="s">
        <v>178</v>
      </c>
      <c r="F36" s="10" t="s">
        <v>179</v>
      </c>
      <c r="G36" s="24" t="s">
        <v>13</v>
      </c>
    </row>
    <row r="37" s="18" customFormat="1" ht="30" customHeight="1" spans="1:7">
      <c r="A37" s="21" t="s">
        <v>180</v>
      </c>
      <c r="B37" s="21" t="s">
        <v>181</v>
      </c>
      <c r="C37" s="22" t="str">
        <f t="shared" si="0"/>
        <v>罗湖区</v>
      </c>
      <c r="D37" s="12" t="s">
        <v>182</v>
      </c>
      <c r="E37" s="21" t="s">
        <v>183</v>
      </c>
      <c r="F37" s="10" t="s">
        <v>184</v>
      </c>
      <c r="G37" s="21" t="s">
        <v>24</v>
      </c>
    </row>
    <row r="38" s="18" customFormat="1" ht="30" customHeight="1" spans="1:7">
      <c r="A38" s="21" t="s">
        <v>185</v>
      </c>
      <c r="B38" s="21" t="s">
        <v>186</v>
      </c>
      <c r="C38" s="22" t="str">
        <f t="shared" si="0"/>
        <v>罗湖区</v>
      </c>
      <c r="D38" s="12" t="s">
        <v>187</v>
      </c>
      <c r="E38" s="21" t="s">
        <v>188</v>
      </c>
      <c r="F38" s="10" t="s">
        <v>189</v>
      </c>
      <c r="G38" s="21" t="s">
        <v>24</v>
      </c>
    </row>
    <row r="39" s="18" customFormat="1" ht="30" customHeight="1" spans="1:7">
      <c r="A39" s="21" t="s">
        <v>190</v>
      </c>
      <c r="B39" s="21" t="s">
        <v>191</v>
      </c>
      <c r="C39" s="22" t="str">
        <f t="shared" si="0"/>
        <v>罗湖区</v>
      </c>
      <c r="D39" s="12" t="s">
        <v>192</v>
      </c>
      <c r="E39" s="21" t="s">
        <v>193</v>
      </c>
      <c r="F39" s="10" t="s">
        <v>194</v>
      </c>
      <c r="G39" s="21" t="s">
        <v>24</v>
      </c>
    </row>
    <row r="40" s="18" customFormat="1" ht="30" customHeight="1" spans="1:7">
      <c r="A40" s="21" t="s">
        <v>195</v>
      </c>
      <c r="B40" s="21" t="s">
        <v>196</v>
      </c>
      <c r="C40" s="22" t="str">
        <f t="shared" si="0"/>
        <v>罗湖区</v>
      </c>
      <c r="D40" s="12" t="s">
        <v>197</v>
      </c>
      <c r="E40" s="21" t="s">
        <v>198</v>
      </c>
      <c r="F40" s="10" t="s">
        <v>199</v>
      </c>
      <c r="G40" s="21" t="s">
        <v>24</v>
      </c>
    </row>
    <row r="41" s="18" customFormat="1" ht="30" customHeight="1" spans="1:7">
      <c r="A41" s="21" t="s">
        <v>200</v>
      </c>
      <c r="B41" s="21" t="s">
        <v>201</v>
      </c>
      <c r="C41" s="22" t="str">
        <f t="shared" si="0"/>
        <v>罗湖区</v>
      </c>
      <c r="D41" s="12" t="s">
        <v>202</v>
      </c>
      <c r="E41" s="23" t="s">
        <v>203</v>
      </c>
      <c r="F41" s="10" t="s">
        <v>204</v>
      </c>
      <c r="G41" s="24" t="s">
        <v>13</v>
      </c>
    </row>
    <row r="42" s="18" customFormat="1" ht="30" customHeight="1" spans="1:7">
      <c r="A42" s="21" t="s">
        <v>205</v>
      </c>
      <c r="B42" s="21" t="s">
        <v>206</v>
      </c>
      <c r="C42" s="22" t="str">
        <f t="shared" si="0"/>
        <v>罗湖区</v>
      </c>
      <c r="D42" s="12" t="s">
        <v>207</v>
      </c>
      <c r="E42" s="21" t="s">
        <v>208</v>
      </c>
      <c r="F42" s="10" t="s">
        <v>209</v>
      </c>
      <c r="G42" s="21" t="s">
        <v>24</v>
      </c>
    </row>
    <row r="43" s="18" customFormat="1" ht="30" customHeight="1" spans="1:7">
      <c r="A43" s="21" t="s">
        <v>210</v>
      </c>
      <c r="B43" s="24" t="s">
        <v>211</v>
      </c>
      <c r="C43" s="22" t="str">
        <f t="shared" si="0"/>
        <v>罗湖区</v>
      </c>
      <c r="D43" s="12" t="s">
        <v>212</v>
      </c>
      <c r="E43" s="21" t="s">
        <v>213</v>
      </c>
      <c r="F43" s="10" t="s">
        <v>214</v>
      </c>
      <c r="G43" s="21" t="s">
        <v>24</v>
      </c>
    </row>
    <row r="44" s="18" customFormat="1" ht="30" customHeight="1" spans="1:7">
      <c r="A44" s="21" t="s">
        <v>215</v>
      </c>
      <c r="B44" s="21" t="s">
        <v>216</v>
      </c>
      <c r="C44" s="22" t="str">
        <f t="shared" si="0"/>
        <v>罗湖区</v>
      </c>
      <c r="D44" s="12" t="s">
        <v>217</v>
      </c>
      <c r="E44" s="21" t="s">
        <v>218</v>
      </c>
      <c r="F44" s="10" t="s">
        <v>219</v>
      </c>
      <c r="G44" s="21" t="s">
        <v>24</v>
      </c>
    </row>
    <row r="45" s="18" customFormat="1" ht="30" customHeight="1" spans="1:7">
      <c r="A45" s="21" t="s">
        <v>220</v>
      </c>
      <c r="B45" s="21" t="s">
        <v>221</v>
      </c>
      <c r="C45" s="21" t="s">
        <v>222</v>
      </c>
      <c r="D45" s="36" t="s">
        <v>223</v>
      </c>
      <c r="E45" s="27" t="s">
        <v>221</v>
      </c>
      <c r="F45" s="28" t="s">
        <v>224</v>
      </c>
      <c r="G45" s="24" t="s">
        <v>225</v>
      </c>
    </row>
    <row r="46" s="18" customFormat="1" ht="30" customHeight="1" spans="1:7">
      <c r="A46" s="21" t="s">
        <v>226</v>
      </c>
      <c r="B46" s="21" t="s">
        <v>227</v>
      </c>
      <c r="C46" s="21" t="s">
        <v>222</v>
      </c>
      <c r="D46" s="12" t="s">
        <v>228</v>
      </c>
      <c r="E46" s="29" t="s">
        <v>229</v>
      </c>
      <c r="F46" s="12" t="s">
        <v>230</v>
      </c>
      <c r="G46" s="24" t="s">
        <v>225</v>
      </c>
    </row>
    <row r="47" s="18" customFormat="1" ht="30" customHeight="1" spans="1:7">
      <c r="A47" s="21" t="s">
        <v>231</v>
      </c>
      <c r="B47" s="21" t="s">
        <v>232</v>
      </c>
      <c r="C47" s="22" t="str">
        <f t="shared" ref="C47:C86" si="1">MID(E47,4,3)</f>
        <v>南山区</v>
      </c>
      <c r="D47" s="12" t="s">
        <v>233</v>
      </c>
      <c r="E47" s="21" t="s">
        <v>234</v>
      </c>
      <c r="F47" s="10" t="s">
        <v>235</v>
      </c>
      <c r="G47" s="21" t="s">
        <v>24</v>
      </c>
    </row>
    <row r="48" s="18" customFormat="1" ht="30" customHeight="1" spans="1:7">
      <c r="A48" s="21" t="s">
        <v>236</v>
      </c>
      <c r="B48" s="21" t="s">
        <v>237</v>
      </c>
      <c r="C48" s="22" t="str">
        <f t="shared" si="1"/>
        <v>南山区</v>
      </c>
      <c r="D48" s="12" t="s">
        <v>238</v>
      </c>
      <c r="E48" s="21" t="s">
        <v>239</v>
      </c>
      <c r="F48" s="10" t="s">
        <v>240</v>
      </c>
      <c r="G48" s="21" t="s">
        <v>24</v>
      </c>
    </row>
    <row r="49" s="18" customFormat="1" ht="30" customHeight="1" spans="1:7">
      <c r="A49" s="21" t="s">
        <v>241</v>
      </c>
      <c r="B49" s="21" t="s">
        <v>242</v>
      </c>
      <c r="C49" s="22" t="str">
        <f t="shared" si="1"/>
        <v>南山区</v>
      </c>
      <c r="D49" s="12" t="s">
        <v>243</v>
      </c>
      <c r="E49" s="21" t="s">
        <v>244</v>
      </c>
      <c r="F49" s="10" t="s">
        <v>245</v>
      </c>
      <c r="G49" s="21" t="s">
        <v>24</v>
      </c>
    </row>
    <row r="50" s="18" customFormat="1" ht="30" customHeight="1" spans="1:7">
      <c r="A50" s="21" t="s">
        <v>246</v>
      </c>
      <c r="B50" s="21" t="s">
        <v>247</v>
      </c>
      <c r="C50" s="22" t="str">
        <f t="shared" si="1"/>
        <v>南山区</v>
      </c>
      <c r="D50" s="12" t="s">
        <v>248</v>
      </c>
      <c r="E50" s="21" t="s">
        <v>249</v>
      </c>
      <c r="F50" s="10" t="s">
        <v>250</v>
      </c>
      <c r="G50" s="21" t="s">
        <v>24</v>
      </c>
    </row>
    <row r="51" s="18" customFormat="1" ht="30" customHeight="1" spans="1:7">
      <c r="A51" s="21" t="s">
        <v>251</v>
      </c>
      <c r="B51" s="21" t="s">
        <v>252</v>
      </c>
      <c r="C51" s="22" t="str">
        <f t="shared" si="1"/>
        <v>南山区</v>
      </c>
      <c r="D51" s="12" t="s">
        <v>253</v>
      </c>
      <c r="E51" s="21" t="s">
        <v>254</v>
      </c>
      <c r="F51" s="10" t="s">
        <v>255</v>
      </c>
      <c r="G51" s="21" t="s">
        <v>24</v>
      </c>
    </row>
    <row r="52" s="18" customFormat="1" ht="30" customHeight="1" spans="1:7">
      <c r="A52" s="21" t="s">
        <v>256</v>
      </c>
      <c r="B52" s="21" t="s">
        <v>257</v>
      </c>
      <c r="C52" s="22" t="str">
        <f t="shared" si="1"/>
        <v>南山区</v>
      </c>
      <c r="D52" s="12" t="s">
        <v>258</v>
      </c>
      <c r="E52" s="21" t="s">
        <v>259</v>
      </c>
      <c r="F52" s="10" t="s">
        <v>260</v>
      </c>
      <c r="G52" s="21" t="s">
        <v>24</v>
      </c>
    </row>
    <row r="53" s="18" customFormat="1" ht="30" customHeight="1" spans="1:7">
      <c r="A53" s="21" t="s">
        <v>261</v>
      </c>
      <c r="B53" s="21" t="s">
        <v>262</v>
      </c>
      <c r="C53" s="22" t="str">
        <f t="shared" si="1"/>
        <v>南山区</v>
      </c>
      <c r="D53" s="12" t="s">
        <v>263</v>
      </c>
      <c r="E53" s="21" t="s">
        <v>264</v>
      </c>
      <c r="F53" s="10" t="s">
        <v>265</v>
      </c>
      <c r="G53" s="21" t="s">
        <v>24</v>
      </c>
    </row>
    <row r="54" s="18" customFormat="1" ht="30" customHeight="1" spans="1:7">
      <c r="A54" s="21" t="s">
        <v>266</v>
      </c>
      <c r="B54" s="21" t="s">
        <v>267</v>
      </c>
      <c r="C54" s="22" t="str">
        <f t="shared" si="1"/>
        <v>南山区</v>
      </c>
      <c r="D54" s="12" t="s">
        <v>268</v>
      </c>
      <c r="E54" s="21" t="s">
        <v>269</v>
      </c>
      <c r="F54" s="10" t="s">
        <v>270</v>
      </c>
      <c r="G54" s="21" t="s">
        <v>24</v>
      </c>
    </row>
    <row r="55" s="18" customFormat="1" ht="30" customHeight="1" spans="1:7">
      <c r="A55" s="21" t="s">
        <v>271</v>
      </c>
      <c r="B55" s="21" t="s">
        <v>272</v>
      </c>
      <c r="C55" s="22" t="str">
        <f t="shared" si="1"/>
        <v>南山区</v>
      </c>
      <c r="D55" s="12" t="s">
        <v>273</v>
      </c>
      <c r="E55" s="21" t="s">
        <v>274</v>
      </c>
      <c r="F55" s="10" t="s">
        <v>275</v>
      </c>
      <c r="G55" s="21" t="s">
        <v>24</v>
      </c>
    </row>
    <row r="56" s="18" customFormat="1" ht="30" customHeight="1" spans="1:7">
      <c r="A56" s="21" t="s">
        <v>276</v>
      </c>
      <c r="B56" s="21" t="s">
        <v>277</v>
      </c>
      <c r="C56" s="22" t="str">
        <f t="shared" si="1"/>
        <v>南山区</v>
      </c>
      <c r="D56" s="12" t="s">
        <v>278</v>
      </c>
      <c r="E56" s="21" t="s">
        <v>279</v>
      </c>
      <c r="F56" s="10" t="s">
        <v>280</v>
      </c>
      <c r="G56" s="21" t="s">
        <v>24</v>
      </c>
    </row>
    <row r="57" s="18" customFormat="1" ht="30" customHeight="1" spans="1:7">
      <c r="A57" s="21" t="s">
        <v>281</v>
      </c>
      <c r="B57" s="21" t="s">
        <v>282</v>
      </c>
      <c r="C57" s="22" t="str">
        <f t="shared" si="1"/>
        <v>南山区</v>
      </c>
      <c r="D57" s="12" t="s">
        <v>283</v>
      </c>
      <c r="E57" s="21" t="s">
        <v>284</v>
      </c>
      <c r="F57" s="10" t="s">
        <v>285</v>
      </c>
      <c r="G57" s="24" t="s">
        <v>13</v>
      </c>
    </row>
    <row r="58" s="18" customFormat="1" ht="30" customHeight="1" spans="1:7">
      <c r="A58" s="21" t="s">
        <v>286</v>
      </c>
      <c r="B58" s="21" t="s">
        <v>287</v>
      </c>
      <c r="C58" s="22" t="str">
        <f t="shared" si="1"/>
        <v>南山区</v>
      </c>
      <c r="D58" s="12" t="s">
        <v>288</v>
      </c>
      <c r="E58" s="21" t="s">
        <v>289</v>
      </c>
      <c r="F58" s="10" t="s">
        <v>290</v>
      </c>
      <c r="G58" s="21" t="s">
        <v>24</v>
      </c>
    </row>
    <row r="59" s="18" customFormat="1" ht="30" customHeight="1" spans="1:7">
      <c r="A59" s="21" t="s">
        <v>291</v>
      </c>
      <c r="B59" s="21" t="s">
        <v>292</v>
      </c>
      <c r="C59" s="22" t="str">
        <f t="shared" si="1"/>
        <v>南山区</v>
      </c>
      <c r="D59" s="12" t="s">
        <v>293</v>
      </c>
      <c r="E59" s="23" t="s">
        <v>294</v>
      </c>
      <c r="F59" s="10" t="s">
        <v>295</v>
      </c>
      <c r="G59" s="24" t="s">
        <v>13</v>
      </c>
    </row>
    <row r="60" s="18" customFormat="1" ht="30" customHeight="1" spans="1:7">
      <c r="A60" s="21" t="s">
        <v>296</v>
      </c>
      <c r="B60" s="21" t="s">
        <v>297</v>
      </c>
      <c r="C60" s="22" t="str">
        <f t="shared" si="1"/>
        <v>南山区</v>
      </c>
      <c r="D60" s="12" t="s">
        <v>298</v>
      </c>
      <c r="E60" s="21" t="s">
        <v>299</v>
      </c>
      <c r="F60" s="10" t="s">
        <v>300</v>
      </c>
      <c r="G60" s="21" t="s">
        <v>24</v>
      </c>
    </row>
    <row r="61" s="18" customFormat="1" ht="30" customHeight="1" spans="1:7">
      <c r="A61" s="21" t="s">
        <v>301</v>
      </c>
      <c r="B61" s="21" t="s">
        <v>302</v>
      </c>
      <c r="C61" s="22" t="str">
        <f t="shared" si="1"/>
        <v>南山区</v>
      </c>
      <c r="D61" s="12" t="s">
        <v>303</v>
      </c>
      <c r="E61" s="21" t="s">
        <v>304</v>
      </c>
      <c r="F61" s="10" t="s">
        <v>295</v>
      </c>
      <c r="G61" s="24" t="s">
        <v>13</v>
      </c>
    </row>
    <row r="62" s="18" customFormat="1" ht="30" customHeight="1" spans="1:7">
      <c r="A62" s="21" t="s">
        <v>305</v>
      </c>
      <c r="B62" s="21" t="s">
        <v>306</v>
      </c>
      <c r="C62" s="22" t="str">
        <f t="shared" si="1"/>
        <v>南山区</v>
      </c>
      <c r="D62" s="12" t="s">
        <v>307</v>
      </c>
      <c r="E62" s="21" t="s">
        <v>308</v>
      </c>
      <c r="F62" s="10" t="s">
        <v>309</v>
      </c>
      <c r="G62" s="21" t="s">
        <v>24</v>
      </c>
    </row>
    <row r="63" s="18" customFormat="1" ht="30" customHeight="1" spans="1:7">
      <c r="A63" s="21" t="s">
        <v>310</v>
      </c>
      <c r="B63" s="21" t="s">
        <v>311</v>
      </c>
      <c r="C63" s="22" t="str">
        <f t="shared" si="1"/>
        <v>南山区</v>
      </c>
      <c r="D63" s="12" t="s">
        <v>312</v>
      </c>
      <c r="E63" s="21" t="s">
        <v>313</v>
      </c>
      <c r="F63" s="10" t="s">
        <v>314</v>
      </c>
      <c r="G63" s="24" t="s">
        <v>13</v>
      </c>
    </row>
    <row r="64" s="18" customFormat="1" ht="30" customHeight="1" spans="1:7">
      <c r="A64" s="21" t="s">
        <v>315</v>
      </c>
      <c r="B64" s="21" t="s">
        <v>316</v>
      </c>
      <c r="C64" s="22" t="str">
        <f t="shared" si="1"/>
        <v>南山区</v>
      </c>
      <c r="D64" s="12" t="s">
        <v>317</v>
      </c>
      <c r="E64" s="23" t="s">
        <v>318</v>
      </c>
      <c r="F64" s="10" t="s">
        <v>319</v>
      </c>
      <c r="G64" s="21" t="s">
        <v>24</v>
      </c>
    </row>
    <row r="65" s="18" customFormat="1" ht="30" customHeight="1" spans="1:7">
      <c r="A65" s="21" t="s">
        <v>320</v>
      </c>
      <c r="B65" s="21" t="s">
        <v>321</v>
      </c>
      <c r="C65" s="22" t="str">
        <f t="shared" si="1"/>
        <v>南山区</v>
      </c>
      <c r="D65" s="12" t="s">
        <v>322</v>
      </c>
      <c r="E65" s="21" t="s">
        <v>323</v>
      </c>
      <c r="F65" s="10" t="s">
        <v>324</v>
      </c>
      <c r="G65" s="24" t="s">
        <v>13</v>
      </c>
    </row>
    <row r="66" s="18" customFormat="1" ht="30" customHeight="1" spans="1:7">
      <c r="A66" s="21" t="s">
        <v>325</v>
      </c>
      <c r="B66" s="21" t="s">
        <v>326</v>
      </c>
      <c r="C66" s="22" t="str">
        <f t="shared" si="1"/>
        <v>南山区</v>
      </c>
      <c r="D66" s="12" t="s">
        <v>327</v>
      </c>
      <c r="E66" s="21" t="s">
        <v>328</v>
      </c>
      <c r="F66" s="10" t="s">
        <v>329</v>
      </c>
      <c r="G66" s="24" t="s">
        <v>13</v>
      </c>
    </row>
    <row r="67" s="18" customFormat="1" ht="30" customHeight="1" spans="1:7">
      <c r="A67" s="21" t="s">
        <v>330</v>
      </c>
      <c r="B67" s="21" t="s">
        <v>331</v>
      </c>
      <c r="C67" s="22" t="str">
        <f t="shared" si="1"/>
        <v>南山区</v>
      </c>
      <c r="D67" s="12" t="s">
        <v>332</v>
      </c>
      <c r="E67" s="21" t="s">
        <v>333</v>
      </c>
      <c r="F67" s="10" t="s">
        <v>334</v>
      </c>
      <c r="G67" s="21" t="s">
        <v>24</v>
      </c>
    </row>
    <row r="68" s="18" customFormat="1" ht="30" customHeight="1" spans="1:7">
      <c r="A68" s="21" t="s">
        <v>335</v>
      </c>
      <c r="B68" s="21" t="s">
        <v>336</v>
      </c>
      <c r="C68" s="22" t="str">
        <f t="shared" si="1"/>
        <v>南山区</v>
      </c>
      <c r="D68" s="12" t="s">
        <v>337</v>
      </c>
      <c r="E68" s="23" t="s">
        <v>338</v>
      </c>
      <c r="F68" s="10" t="s">
        <v>300</v>
      </c>
      <c r="G68" s="21" t="s">
        <v>24</v>
      </c>
    </row>
    <row r="69" s="18" customFormat="1" ht="30" customHeight="1" spans="1:7">
      <c r="A69" s="21" t="s">
        <v>339</v>
      </c>
      <c r="B69" s="21" t="s">
        <v>340</v>
      </c>
      <c r="C69" s="22" t="str">
        <f t="shared" si="1"/>
        <v>南山区</v>
      </c>
      <c r="D69" s="12" t="s">
        <v>341</v>
      </c>
      <c r="E69" s="21" t="s">
        <v>342</v>
      </c>
      <c r="F69" s="10" t="s">
        <v>343</v>
      </c>
      <c r="G69" s="24" t="s">
        <v>13</v>
      </c>
    </row>
    <row r="70" s="18" customFormat="1" ht="30" customHeight="1" spans="1:7">
      <c r="A70" s="21" t="s">
        <v>344</v>
      </c>
      <c r="B70" s="21" t="s">
        <v>345</v>
      </c>
      <c r="C70" s="22" t="str">
        <f t="shared" si="1"/>
        <v>南山区</v>
      </c>
      <c r="D70" s="12" t="s">
        <v>346</v>
      </c>
      <c r="E70" s="21" t="s">
        <v>347</v>
      </c>
      <c r="F70" s="10" t="s">
        <v>348</v>
      </c>
      <c r="G70" s="21" t="s">
        <v>24</v>
      </c>
    </row>
    <row r="71" s="18" customFormat="1" ht="30" customHeight="1" spans="1:7">
      <c r="A71" s="21" t="s">
        <v>349</v>
      </c>
      <c r="B71" s="21" t="s">
        <v>350</v>
      </c>
      <c r="C71" s="22" t="str">
        <f t="shared" si="1"/>
        <v>南山区</v>
      </c>
      <c r="D71" s="12" t="s">
        <v>351</v>
      </c>
      <c r="E71" s="21" t="s">
        <v>352</v>
      </c>
      <c r="F71" s="10" t="s">
        <v>353</v>
      </c>
      <c r="G71" s="24" t="s">
        <v>13</v>
      </c>
    </row>
    <row r="72" s="18" customFormat="1" ht="30" customHeight="1" spans="1:7">
      <c r="A72" s="21" t="s">
        <v>354</v>
      </c>
      <c r="B72" s="21" t="s">
        <v>355</v>
      </c>
      <c r="C72" s="22" t="str">
        <f t="shared" si="1"/>
        <v>南山区</v>
      </c>
      <c r="D72" s="12" t="s">
        <v>356</v>
      </c>
      <c r="E72" s="21" t="s">
        <v>357</v>
      </c>
      <c r="F72" s="10" t="s">
        <v>358</v>
      </c>
      <c r="G72" s="21" t="s">
        <v>24</v>
      </c>
    </row>
    <row r="73" s="18" customFormat="1" ht="30" customHeight="1" spans="1:7">
      <c r="A73" s="21" t="s">
        <v>359</v>
      </c>
      <c r="B73" s="21" t="s">
        <v>360</v>
      </c>
      <c r="C73" s="22" t="str">
        <f t="shared" si="1"/>
        <v>南山区</v>
      </c>
      <c r="D73" s="12" t="s">
        <v>361</v>
      </c>
      <c r="E73" s="21" t="s">
        <v>362</v>
      </c>
      <c r="F73" s="10" t="s">
        <v>363</v>
      </c>
      <c r="G73" s="21" t="s">
        <v>24</v>
      </c>
    </row>
    <row r="74" s="18" customFormat="1" ht="30" customHeight="1" spans="1:7">
      <c r="A74" s="21" t="s">
        <v>364</v>
      </c>
      <c r="B74" s="21" t="s">
        <v>365</v>
      </c>
      <c r="C74" s="22" t="str">
        <f t="shared" si="1"/>
        <v>南山区</v>
      </c>
      <c r="D74" s="12" t="s">
        <v>366</v>
      </c>
      <c r="E74" s="21" t="s">
        <v>367</v>
      </c>
      <c r="F74" s="10" t="s">
        <v>368</v>
      </c>
      <c r="G74" s="21" t="s">
        <v>24</v>
      </c>
    </row>
    <row r="75" s="18" customFormat="1" ht="30" customHeight="1" spans="1:7">
      <c r="A75" s="21" t="s">
        <v>369</v>
      </c>
      <c r="B75" s="21" t="s">
        <v>370</v>
      </c>
      <c r="C75" s="22" t="str">
        <f t="shared" si="1"/>
        <v>南山区</v>
      </c>
      <c r="D75" s="12" t="s">
        <v>371</v>
      </c>
      <c r="E75" s="23" t="s">
        <v>372</v>
      </c>
      <c r="F75" s="10" t="s">
        <v>373</v>
      </c>
      <c r="G75" s="21" t="s">
        <v>24</v>
      </c>
    </row>
    <row r="76" s="18" customFormat="1" ht="30" customHeight="1" spans="1:7">
      <c r="A76" s="21" t="s">
        <v>374</v>
      </c>
      <c r="B76" s="21" t="s">
        <v>375</v>
      </c>
      <c r="C76" s="22" t="str">
        <f t="shared" si="1"/>
        <v>南山区</v>
      </c>
      <c r="D76" s="12" t="s">
        <v>376</v>
      </c>
      <c r="E76" s="21" t="s">
        <v>377</v>
      </c>
      <c r="F76" s="10" t="s">
        <v>378</v>
      </c>
      <c r="G76" s="21" t="s">
        <v>24</v>
      </c>
    </row>
    <row r="77" s="18" customFormat="1" ht="30" customHeight="1" spans="1:7">
      <c r="A77" s="21" t="s">
        <v>379</v>
      </c>
      <c r="B77" s="21" t="s">
        <v>380</v>
      </c>
      <c r="C77" s="22" t="str">
        <f t="shared" si="1"/>
        <v>南山区</v>
      </c>
      <c r="D77" s="12" t="s">
        <v>381</v>
      </c>
      <c r="E77" s="23" t="s">
        <v>382</v>
      </c>
      <c r="F77" s="10" t="s">
        <v>383</v>
      </c>
      <c r="G77" s="21" t="s">
        <v>24</v>
      </c>
    </row>
    <row r="78" s="18" customFormat="1" ht="30" customHeight="1" spans="1:7">
      <c r="A78" s="21" t="s">
        <v>384</v>
      </c>
      <c r="B78" s="21" t="s">
        <v>385</v>
      </c>
      <c r="C78" s="22" t="str">
        <f t="shared" si="1"/>
        <v>南山区</v>
      </c>
      <c r="D78" s="12" t="s">
        <v>386</v>
      </c>
      <c r="E78" s="21" t="s">
        <v>387</v>
      </c>
      <c r="F78" s="10" t="s">
        <v>388</v>
      </c>
      <c r="G78" s="21" t="s">
        <v>24</v>
      </c>
    </row>
    <row r="79" s="18" customFormat="1" ht="30" customHeight="1" spans="1:7">
      <c r="A79" s="21" t="s">
        <v>389</v>
      </c>
      <c r="B79" s="21" t="s">
        <v>390</v>
      </c>
      <c r="C79" s="22" t="str">
        <f t="shared" si="1"/>
        <v>南山区</v>
      </c>
      <c r="D79" s="12" t="s">
        <v>391</v>
      </c>
      <c r="E79" s="21" t="s">
        <v>392</v>
      </c>
      <c r="F79" s="10" t="s">
        <v>393</v>
      </c>
      <c r="G79" s="21" t="s">
        <v>24</v>
      </c>
    </row>
    <row r="80" s="18" customFormat="1" ht="30" customHeight="1" spans="1:7">
      <c r="A80" s="21" t="s">
        <v>394</v>
      </c>
      <c r="B80" s="21" t="s">
        <v>395</v>
      </c>
      <c r="C80" s="22" t="str">
        <f t="shared" si="1"/>
        <v>南山区</v>
      </c>
      <c r="D80" s="12" t="s">
        <v>396</v>
      </c>
      <c r="E80" s="21" t="s">
        <v>397</v>
      </c>
      <c r="F80" s="10" t="s">
        <v>398</v>
      </c>
      <c r="G80" s="21" t="s">
        <v>24</v>
      </c>
    </row>
    <row r="81" s="18" customFormat="1" ht="30" customHeight="1" spans="1:7">
      <c r="A81" s="21" t="s">
        <v>399</v>
      </c>
      <c r="B81" s="21" t="s">
        <v>400</v>
      </c>
      <c r="C81" s="22" t="str">
        <f t="shared" si="1"/>
        <v>南山区</v>
      </c>
      <c r="D81" s="12" t="s">
        <v>401</v>
      </c>
      <c r="E81" s="21" t="s">
        <v>402</v>
      </c>
      <c r="F81" s="10" t="s">
        <v>403</v>
      </c>
      <c r="G81" s="24" t="s">
        <v>13</v>
      </c>
    </row>
    <row r="82" s="18" customFormat="1" ht="30" customHeight="1" spans="1:7">
      <c r="A82" s="21" t="s">
        <v>404</v>
      </c>
      <c r="B82" s="21" t="s">
        <v>405</v>
      </c>
      <c r="C82" s="22" t="str">
        <f t="shared" si="1"/>
        <v>南山区</v>
      </c>
      <c r="D82" s="12" t="s">
        <v>406</v>
      </c>
      <c r="E82" s="21" t="s">
        <v>407</v>
      </c>
      <c r="F82" s="10" t="s">
        <v>408</v>
      </c>
      <c r="G82" s="21" t="s">
        <v>24</v>
      </c>
    </row>
    <row r="83" s="18" customFormat="1" ht="30" customHeight="1" spans="1:7">
      <c r="A83" s="21" t="s">
        <v>409</v>
      </c>
      <c r="B83" s="21" t="s">
        <v>410</v>
      </c>
      <c r="C83" s="22" t="str">
        <f t="shared" si="1"/>
        <v>南山区</v>
      </c>
      <c r="D83" s="12" t="s">
        <v>411</v>
      </c>
      <c r="E83" s="21" t="s">
        <v>412</v>
      </c>
      <c r="F83" s="10" t="s">
        <v>413</v>
      </c>
      <c r="G83" s="21" t="s">
        <v>24</v>
      </c>
    </row>
    <row r="84" s="18" customFormat="1" ht="30" customHeight="1" spans="1:251">
      <c r="A84" s="21" t="s">
        <v>414</v>
      </c>
      <c r="B84" s="21" t="s">
        <v>415</v>
      </c>
      <c r="C84" s="22" t="str">
        <f t="shared" si="1"/>
        <v>南山区</v>
      </c>
      <c r="D84" s="12" t="s">
        <v>416</v>
      </c>
      <c r="E84" s="21" t="s">
        <v>417</v>
      </c>
      <c r="F84" s="10" t="s">
        <v>418</v>
      </c>
      <c r="G84" s="21" t="s">
        <v>24</v>
      </c>
      <c r="IQ84" s="19"/>
    </row>
    <row r="85" s="18" customFormat="1" ht="30" customHeight="1" spans="1:251">
      <c r="A85" s="21" t="s">
        <v>419</v>
      </c>
      <c r="B85" s="21" t="s">
        <v>420</v>
      </c>
      <c r="C85" s="22" t="str">
        <f t="shared" si="1"/>
        <v>南山区</v>
      </c>
      <c r="D85" s="12" t="s">
        <v>421</v>
      </c>
      <c r="E85" s="23" t="s">
        <v>422</v>
      </c>
      <c r="F85" s="10" t="s">
        <v>423</v>
      </c>
      <c r="G85" s="24" t="s">
        <v>13</v>
      </c>
      <c r="IQ85" s="19"/>
    </row>
    <row r="86" s="18" customFormat="1" ht="30" customHeight="1" spans="1:251">
      <c r="A86" s="21" t="s">
        <v>424</v>
      </c>
      <c r="B86" s="21" t="s">
        <v>425</v>
      </c>
      <c r="C86" s="22" t="str">
        <f t="shared" si="1"/>
        <v>南山区</v>
      </c>
      <c r="D86" s="12" t="s">
        <v>426</v>
      </c>
      <c r="E86" s="21" t="s">
        <v>427</v>
      </c>
      <c r="F86" s="10" t="s">
        <v>428</v>
      </c>
      <c r="G86" s="21" t="s">
        <v>24</v>
      </c>
      <c r="IQ86" s="19"/>
    </row>
    <row r="87" ht="30" customHeight="1" spans="1:7">
      <c r="A87" s="21" t="s">
        <v>429</v>
      </c>
      <c r="B87" s="21" t="s">
        <v>430</v>
      </c>
      <c r="C87" s="21" t="s">
        <v>431</v>
      </c>
      <c r="D87" s="12" t="s">
        <v>432</v>
      </c>
      <c r="E87" s="27" t="s">
        <v>430</v>
      </c>
      <c r="F87" s="28" t="s">
        <v>433</v>
      </c>
      <c r="G87" s="24" t="s">
        <v>225</v>
      </c>
    </row>
    <row r="88" ht="30" customHeight="1" spans="1:7">
      <c r="A88" s="21" t="s">
        <v>434</v>
      </c>
      <c r="B88" s="21" t="s">
        <v>435</v>
      </c>
      <c r="C88" s="21" t="s">
        <v>431</v>
      </c>
      <c r="D88" s="36" t="s">
        <v>436</v>
      </c>
      <c r="E88" s="27" t="s">
        <v>435</v>
      </c>
      <c r="F88" s="28" t="s">
        <v>437</v>
      </c>
      <c r="G88" s="24" t="s">
        <v>225</v>
      </c>
    </row>
    <row r="89" s="18" customFormat="1" ht="30" customHeight="1" spans="1:7">
      <c r="A89" s="21" t="s">
        <v>438</v>
      </c>
      <c r="B89" s="21" t="s">
        <v>439</v>
      </c>
      <c r="C89" s="21" t="str">
        <f t="shared" ref="C89:C111" si="2">MID(E89,4,3)</f>
        <v>宝安区</v>
      </c>
      <c r="D89" s="12" t="s">
        <v>440</v>
      </c>
      <c r="E89" s="21" t="s">
        <v>441</v>
      </c>
      <c r="F89" s="10" t="s">
        <v>442</v>
      </c>
      <c r="G89" s="21" t="s">
        <v>24</v>
      </c>
    </row>
    <row r="90" s="18" customFormat="1" ht="30" customHeight="1" spans="1:7">
      <c r="A90" s="21" t="s">
        <v>443</v>
      </c>
      <c r="B90" s="21" t="s">
        <v>444</v>
      </c>
      <c r="C90" s="22" t="str">
        <f t="shared" si="2"/>
        <v>宝安区</v>
      </c>
      <c r="D90" s="12" t="s">
        <v>445</v>
      </c>
      <c r="E90" s="21" t="s">
        <v>446</v>
      </c>
      <c r="F90" s="10" t="s">
        <v>447</v>
      </c>
      <c r="G90" s="21" t="s">
        <v>24</v>
      </c>
    </row>
    <row r="91" s="18" customFormat="1" ht="30" customHeight="1" spans="1:7">
      <c r="A91" s="21" t="s">
        <v>448</v>
      </c>
      <c r="B91" s="21" t="s">
        <v>449</v>
      </c>
      <c r="C91" s="22" t="str">
        <f t="shared" si="2"/>
        <v>宝安区</v>
      </c>
      <c r="D91" s="12" t="s">
        <v>450</v>
      </c>
      <c r="E91" s="21" t="s">
        <v>451</v>
      </c>
      <c r="F91" s="10" t="s">
        <v>452</v>
      </c>
      <c r="G91" s="21" t="s">
        <v>24</v>
      </c>
    </row>
    <row r="92" s="18" customFormat="1" ht="30" customHeight="1" spans="1:7">
      <c r="A92" s="21" t="s">
        <v>453</v>
      </c>
      <c r="B92" s="21" t="s">
        <v>454</v>
      </c>
      <c r="C92" s="22" t="str">
        <f t="shared" si="2"/>
        <v>宝安区</v>
      </c>
      <c r="D92" s="12" t="s">
        <v>455</v>
      </c>
      <c r="E92" s="21" t="s">
        <v>456</v>
      </c>
      <c r="F92" s="10" t="s">
        <v>457</v>
      </c>
      <c r="G92" s="21" t="s">
        <v>24</v>
      </c>
    </row>
    <row r="93" s="18" customFormat="1" ht="30" customHeight="1" spans="1:7">
      <c r="A93" s="21" t="s">
        <v>458</v>
      </c>
      <c r="B93" s="21" t="s">
        <v>459</v>
      </c>
      <c r="C93" s="22" t="str">
        <f t="shared" si="2"/>
        <v>宝安区</v>
      </c>
      <c r="D93" s="12" t="s">
        <v>460</v>
      </c>
      <c r="E93" s="21" t="s">
        <v>461</v>
      </c>
      <c r="F93" s="10" t="s">
        <v>462</v>
      </c>
      <c r="G93" s="21" t="s">
        <v>24</v>
      </c>
    </row>
    <row r="94" s="18" customFormat="1" ht="30" customHeight="1" spans="1:7">
      <c r="A94" s="21" t="s">
        <v>463</v>
      </c>
      <c r="B94" s="21" t="s">
        <v>464</v>
      </c>
      <c r="C94" s="22" t="str">
        <f t="shared" si="2"/>
        <v>宝安区</v>
      </c>
      <c r="D94" s="12" t="s">
        <v>465</v>
      </c>
      <c r="E94" s="21" t="s">
        <v>466</v>
      </c>
      <c r="F94" s="10" t="s">
        <v>467</v>
      </c>
      <c r="G94" s="21" t="s">
        <v>24</v>
      </c>
    </row>
    <row r="95" s="18" customFormat="1" ht="30" customHeight="1" spans="1:7">
      <c r="A95" s="21" t="s">
        <v>468</v>
      </c>
      <c r="B95" s="21" t="s">
        <v>469</v>
      </c>
      <c r="C95" s="22" t="str">
        <f t="shared" si="2"/>
        <v>宝安区</v>
      </c>
      <c r="D95" s="12" t="s">
        <v>470</v>
      </c>
      <c r="E95" s="21" t="s">
        <v>471</v>
      </c>
      <c r="F95" s="10" t="s">
        <v>472</v>
      </c>
      <c r="G95" s="21" t="s">
        <v>24</v>
      </c>
    </row>
    <row r="96" s="18" customFormat="1" ht="30" customHeight="1" spans="1:7">
      <c r="A96" s="21" t="s">
        <v>473</v>
      </c>
      <c r="B96" s="21" t="s">
        <v>474</v>
      </c>
      <c r="C96" s="22" t="str">
        <f t="shared" si="2"/>
        <v>宝安区</v>
      </c>
      <c r="D96" s="12" t="s">
        <v>475</v>
      </c>
      <c r="E96" s="21" t="s">
        <v>476</v>
      </c>
      <c r="F96" s="10" t="s">
        <v>477</v>
      </c>
      <c r="G96" s="21" t="s">
        <v>24</v>
      </c>
    </row>
    <row r="97" s="18" customFormat="1" ht="30" customHeight="1" spans="1:7">
      <c r="A97" s="21" t="s">
        <v>478</v>
      </c>
      <c r="B97" s="21" t="s">
        <v>479</v>
      </c>
      <c r="C97" s="22" t="str">
        <f t="shared" si="2"/>
        <v>宝安区</v>
      </c>
      <c r="D97" s="12" t="s">
        <v>480</v>
      </c>
      <c r="E97" s="21" t="s">
        <v>481</v>
      </c>
      <c r="F97" s="10" t="s">
        <v>482</v>
      </c>
      <c r="G97" s="21" t="s">
        <v>24</v>
      </c>
    </row>
    <row r="98" s="18" customFormat="1" ht="30" customHeight="1" spans="1:7">
      <c r="A98" s="21" t="s">
        <v>483</v>
      </c>
      <c r="B98" s="21" t="s">
        <v>484</v>
      </c>
      <c r="C98" s="22" t="str">
        <f t="shared" si="2"/>
        <v>宝安区</v>
      </c>
      <c r="D98" s="12" t="s">
        <v>485</v>
      </c>
      <c r="E98" s="21" t="s">
        <v>486</v>
      </c>
      <c r="F98" s="10" t="s">
        <v>487</v>
      </c>
      <c r="G98" s="24" t="s">
        <v>13</v>
      </c>
    </row>
    <row r="99" s="18" customFormat="1" ht="30" customHeight="1" spans="1:7">
      <c r="A99" s="21" t="s">
        <v>488</v>
      </c>
      <c r="B99" s="21" t="s">
        <v>489</v>
      </c>
      <c r="C99" s="22" t="str">
        <f t="shared" si="2"/>
        <v>宝安区</v>
      </c>
      <c r="D99" s="12" t="s">
        <v>490</v>
      </c>
      <c r="E99" s="21" t="s">
        <v>491</v>
      </c>
      <c r="F99" s="10" t="s">
        <v>492</v>
      </c>
      <c r="G99" s="21" t="s">
        <v>24</v>
      </c>
    </row>
    <row r="100" s="18" customFormat="1" ht="30" customHeight="1" spans="1:7">
      <c r="A100" s="21" t="s">
        <v>493</v>
      </c>
      <c r="B100" s="21" t="s">
        <v>494</v>
      </c>
      <c r="C100" s="22" t="str">
        <f t="shared" si="2"/>
        <v>宝安区</v>
      </c>
      <c r="D100" s="12" t="s">
        <v>495</v>
      </c>
      <c r="E100" s="21" t="s">
        <v>496</v>
      </c>
      <c r="F100" s="10" t="s">
        <v>497</v>
      </c>
      <c r="G100" s="21" t="s">
        <v>24</v>
      </c>
    </row>
    <row r="101" s="18" customFormat="1" ht="30" customHeight="1" spans="1:7">
      <c r="A101" s="21" t="s">
        <v>498</v>
      </c>
      <c r="B101" s="21" t="s">
        <v>499</v>
      </c>
      <c r="C101" s="22" t="str">
        <f t="shared" si="2"/>
        <v>宝安区</v>
      </c>
      <c r="D101" s="12" t="s">
        <v>500</v>
      </c>
      <c r="E101" s="21" t="s">
        <v>501</v>
      </c>
      <c r="F101" s="10" t="s">
        <v>502</v>
      </c>
      <c r="G101" s="21" t="s">
        <v>24</v>
      </c>
    </row>
    <row r="102" s="18" customFormat="1" ht="30" customHeight="1" spans="1:7">
      <c r="A102" s="21" t="s">
        <v>503</v>
      </c>
      <c r="B102" s="21" t="s">
        <v>504</v>
      </c>
      <c r="C102" s="22" t="str">
        <f t="shared" si="2"/>
        <v>宝安区</v>
      </c>
      <c r="D102" s="12" t="s">
        <v>505</v>
      </c>
      <c r="E102" s="23" t="s">
        <v>506</v>
      </c>
      <c r="F102" s="10" t="s">
        <v>507</v>
      </c>
      <c r="G102" s="21" t="s">
        <v>24</v>
      </c>
    </row>
    <row r="103" s="18" customFormat="1" ht="30" customHeight="1" spans="1:7">
      <c r="A103" s="21" t="s">
        <v>508</v>
      </c>
      <c r="B103" s="21" t="s">
        <v>509</v>
      </c>
      <c r="C103" s="22" t="str">
        <f t="shared" si="2"/>
        <v>宝安区</v>
      </c>
      <c r="D103" s="12" t="s">
        <v>510</v>
      </c>
      <c r="E103" s="21" t="s">
        <v>511</v>
      </c>
      <c r="F103" s="10" t="s">
        <v>512</v>
      </c>
      <c r="G103" s="21" t="s">
        <v>24</v>
      </c>
    </row>
    <row r="104" s="18" customFormat="1" ht="30" customHeight="1" spans="1:7">
      <c r="A104" s="21" t="s">
        <v>513</v>
      </c>
      <c r="B104" s="21" t="s">
        <v>514</v>
      </c>
      <c r="C104" s="22" t="str">
        <f t="shared" si="2"/>
        <v>宝安区</v>
      </c>
      <c r="D104" s="12" t="s">
        <v>515</v>
      </c>
      <c r="E104" s="21" t="s">
        <v>516</v>
      </c>
      <c r="F104" s="10" t="s">
        <v>517</v>
      </c>
      <c r="G104" s="21" t="s">
        <v>24</v>
      </c>
    </row>
    <row r="105" s="18" customFormat="1" ht="30" customHeight="1" spans="1:7">
      <c r="A105" s="21" t="s">
        <v>518</v>
      </c>
      <c r="B105" s="21" t="s">
        <v>519</v>
      </c>
      <c r="C105" s="22" t="str">
        <f t="shared" si="2"/>
        <v>宝安区</v>
      </c>
      <c r="D105" s="12" t="s">
        <v>520</v>
      </c>
      <c r="E105" s="23" t="s">
        <v>521</v>
      </c>
      <c r="F105" s="10" t="s">
        <v>522</v>
      </c>
      <c r="G105" s="21" t="s">
        <v>24</v>
      </c>
    </row>
    <row r="106" s="18" customFormat="1" ht="30" customHeight="1" spans="1:7">
      <c r="A106" s="21" t="s">
        <v>523</v>
      </c>
      <c r="B106" s="21" t="s">
        <v>524</v>
      </c>
      <c r="C106" s="22" t="str">
        <f t="shared" si="2"/>
        <v>宝安区</v>
      </c>
      <c r="D106" s="12" t="s">
        <v>525</v>
      </c>
      <c r="E106" s="21" t="s">
        <v>526</v>
      </c>
      <c r="F106" s="10" t="s">
        <v>527</v>
      </c>
      <c r="G106" s="21" t="s">
        <v>24</v>
      </c>
    </row>
    <row r="107" s="18" customFormat="1" ht="30" customHeight="1" spans="1:7">
      <c r="A107" s="21" t="s">
        <v>528</v>
      </c>
      <c r="B107" s="21" t="s">
        <v>529</v>
      </c>
      <c r="C107" s="22" t="str">
        <f t="shared" si="2"/>
        <v>宝安区</v>
      </c>
      <c r="D107" s="12" t="s">
        <v>530</v>
      </c>
      <c r="E107" s="21" t="s">
        <v>531</v>
      </c>
      <c r="F107" s="10" t="s">
        <v>532</v>
      </c>
      <c r="G107" s="21" t="s">
        <v>24</v>
      </c>
    </row>
    <row r="108" s="18" customFormat="1" ht="30" customHeight="1" spans="1:7">
      <c r="A108" s="21" t="s">
        <v>533</v>
      </c>
      <c r="B108" s="21" t="s">
        <v>534</v>
      </c>
      <c r="C108" s="22" t="str">
        <f t="shared" si="2"/>
        <v>宝安区</v>
      </c>
      <c r="D108" s="12" t="s">
        <v>535</v>
      </c>
      <c r="E108" s="21" t="s">
        <v>536</v>
      </c>
      <c r="F108" s="10" t="s">
        <v>537</v>
      </c>
      <c r="G108" s="21" t="s">
        <v>24</v>
      </c>
    </row>
    <row r="109" s="18" customFormat="1" ht="30" customHeight="1" spans="1:7">
      <c r="A109" s="21" t="s">
        <v>538</v>
      </c>
      <c r="B109" s="21" t="s">
        <v>539</v>
      </c>
      <c r="C109" s="22" t="str">
        <f t="shared" si="2"/>
        <v>宝安区</v>
      </c>
      <c r="D109" s="12" t="s">
        <v>540</v>
      </c>
      <c r="E109" s="21" t="s">
        <v>541</v>
      </c>
      <c r="F109" s="10" t="s">
        <v>542</v>
      </c>
      <c r="G109" s="21" t="s">
        <v>24</v>
      </c>
    </row>
    <row r="110" s="18" customFormat="1" ht="30" customHeight="1" spans="1:7">
      <c r="A110" s="21" t="s">
        <v>543</v>
      </c>
      <c r="B110" s="21" t="s">
        <v>544</v>
      </c>
      <c r="C110" s="22" t="str">
        <f t="shared" si="2"/>
        <v>宝安区</v>
      </c>
      <c r="D110" s="12" t="s">
        <v>545</v>
      </c>
      <c r="E110" s="21" t="s">
        <v>546</v>
      </c>
      <c r="F110" s="10" t="s">
        <v>547</v>
      </c>
      <c r="G110" s="21" t="s">
        <v>24</v>
      </c>
    </row>
    <row r="111" s="18" customFormat="1" ht="30" customHeight="1" spans="1:7">
      <c r="A111" s="21" t="s">
        <v>548</v>
      </c>
      <c r="B111" s="21" t="s">
        <v>549</v>
      </c>
      <c r="C111" s="22" t="str">
        <f t="shared" si="2"/>
        <v>宝安区</v>
      </c>
      <c r="D111" s="12" t="s">
        <v>550</v>
      </c>
      <c r="E111" s="21" t="s">
        <v>551</v>
      </c>
      <c r="F111" s="10" t="s">
        <v>552</v>
      </c>
      <c r="G111" s="21" t="s">
        <v>24</v>
      </c>
    </row>
    <row r="112" s="18" customFormat="1" ht="30" customHeight="1" spans="1:7">
      <c r="A112" s="21" t="s">
        <v>553</v>
      </c>
      <c r="B112" s="21" t="s">
        <v>554</v>
      </c>
      <c r="C112" s="21" t="s">
        <v>555</v>
      </c>
      <c r="D112" s="12" t="s">
        <v>556</v>
      </c>
      <c r="E112" s="30" t="s">
        <v>554</v>
      </c>
      <c r="F112" s="31" t="s">
        <v>557</v>
      </c>
      <c r="G112" s="24" t="s">
        <v>225</v>
      </c>
    </row>
    <row r="113" s="18" customFormat="1" ht="30" customHeight="1" spans="1:7">
      <c r="A113" s="21" t="s">
        <v>558</v>
      </c>
      <c r="B113" s="21" t="s">
        <v>559</v>
      </c>
      <c r="C113" s="21" t="s">
        <v>555</v>
      </c>
      <c r="D113" s="12" t="s">
        <v>560</v>
      </c>
      <c r="E113" s="27" t="s">
        <v>559</v>
      </c>
      <c r="F113" s="28" t="s">
        <v>561</v>
      </c>
      <c r="G113" s="24" t="s">
        <v>225</v>
      </c>
    </row>
    <row r="114" s="18" customFormat="1" ht="30" customHeight="1" spans="1:7">
      <c r="A114" s="21" t="s">
        <v>562</v>
      </c>
      <c r="B114" s="21" t="s">
        <v>563</v>
      </c>
      <c r="C114" s="21" t="s">
        <v>555</v>
      </c>
      <c r="D114" s="36" t="s">
        <v>564</v>
      </c>
      <c r="E114" s="29" t="s">
        <v>563</v>
      </c>
      <c r="F114" s="12" t="s">
        <v>565</v>
      </c>
      <c r="G114" s="24" t="s">
        <v>225</v>
      </c>
    </row>
    <row r="115" s="18" customFormat="1" ht="30" customHeight="1" spans="1:7">
      <c r="A115" s="21" t="s">
        <v>566</v>
      </c>
      <c r="B115" s="21" t="s">
        <v>567</v>
      </c>
      <c r="C115" s="21" t="s">
        <v>555</v>
      </c>
      <c r="D115" s="12" t="s">
        <v>568</v>
      </c>
      <c r="E115" s="29" t="s">
        <v>567</v>
      </c>
      <c r="F115" s="12" t="s">
        <v>569</v>
      </c>
      <c r="G115" s="24" t="s">
        <v>225</v>
      </c>
    </row>
    <row r="116" s="18" customFormat="1" ht="30" customHeight="1" spans="1:7">
      <c r="A116" s="21" t="s">
        <v>570</v>
      </c>
      <c r="B116" s="21" t="s">
        <v>571</v>
      </c>
      <c r="C116" s="22" t="str">
        <f t="shared" ref="C116:C178" si="3">MID(E116,4,3)</f>
        <v>龙岗区</v>
      </c>
      <c r="D116" s="12" t="s">
        <v>572</v>
      </c>
      <c r="E116" s="21" t="s">
        <v>573</v>
      </c>
      <c r="F116" s="10" t="s">
        <v>574</v>
      </c>
      <c r="G116" s="21" t="s">
        <v>24</v>
      </c>
    </row>
    <row r="117" s="18" customFormat="1" ht="30" customHeight="1" spans="1:7">
      <c r="A117" s="21" t="s">
        <v>575</v>
      </c>
      <c r="B117" s="21" t="s">
        <v>576</v>
      </c>
      <c r="C117" s="22" t="str">
        <f t="shared" si="3"/>
        <v>龙岗区</v>
      </c>
      <c r="D117" s="12" t="s">
        <v>577</v>
      </c>
      <c r="E117" s="21" t="s">
        <v>578</v>
      </c>
      <c r="F117" s="10" t="s">
        <v>579</v>
      </c>
      <c r="G117" s="21" t="s">
        <v>24</v>
      </c>
    </row>
    <row r="118" s="18" customFormat="1" ht="30" customHeight="1" spans="1:7">
      <c r="A118" s="21" t="s">
        <v>580</v>
      </c>
      <c r="B118" s="21" t="s">
        <v>581</v>
      </c>
      <c r="C118" s="22" t="str">
        <f t="shared" si="3"/>
        <v>龙岗区</v>
      </c>
      <c r="D118" s="12" t="s">
        <v>582</v>
      </c>
      <c r="E118" s="21" t="s">
        <v>583</v>
      </c>
      <c r="F118" s="10" t="s">
        <v>584</v>
      </c>
      <c r="G118" s="21" t="s">
        <v>24</v>
      </c>
    </row>
    <row r="119" s="18" customFormat="1" ht="30" customHeight="1" spans="1:7">
      <c r="A119" s="21" t="s">
        <v>585</v>
      </c>
      <c r="B119" s="21" t="s">
        <v>586</v>
      </c>
      <c r="C119" s="22" t="str">
        <f t="shared" si="3"/>
        <v>龙岗区</v>
      </c>
      <c r="D119" s="12" t="s">
        <v>587</v>
      </c>
      <c r="E119" s="21" t="s">
        <v>588</v>
      </c>
      <c r="F119" s="10" t="s">
        <v>589</v>
      </c>
      <c r="G119" s="21" t="s">
        <v>24</v>
      </c>
    </row>
    <row r="120" s="18" customFormat="1" ht="30" customHeight="1" spans="1:7">
      <c r="A120" s="21" t="s">
        <v>590</v>
      </c>
      <c r="B120" s="21" t="s">
        <v>591</v>
      </c>
      <c r="C120" s="22" t="str">
        <f t="shared" si="3"/>
        <v>龙岗区</v>
      </c>
      <c r="D120" s="12" t="s">
        <v>592</v>
      </c>
      <c r="E120" s="21" t="s">
        <v>593</v>
      </c>
      <c r="F120" s="10" t="s">
        <v>594</v>
      </c>
      <c r="G120" s="21" t="s">
        <v>24</v>
      </c>
    </row>
    <row r="121" s="18" customFormat="1" ht="30" customHeight="1" spans="1:7">
      <c r="A121" s="21" t="s">
        <v>595</v>
      </c>
      <c r="B121" s="21" t="s">
        <v>596</v>
      </c>
      <c r="C121" s="22" t="str">
        <f t="shared" si="3"/>
        <v>龙岗区</v>
      </c>
      <c r="D121" s="12" t="s">
        <v>597</v>
      </c>
      <c r="E121" s="21" t="s">
        <v>598</v>
      </c>
      <c r="F121" s="10" t="s">
        <v>599</v>
      </c>
      <c r="G121" s="21" t="s">
        <v>24</v>
      </c>
    </row>
    <row r="122" s="18" customFormat="1" ht="30" customHeight="1" spans="1:7">
      <c r="A122" s="21" t="s">
        <v>600</v>
      </c>
      <c r="B122" s="21" t="s">
        <v>601</v>
      </c>
      <c r="C122" s="22" t="str">
        <f t="shared" si="3"/>
        <v>龙岗区</v>
      </c>
      <c r="D122" s="12" t="s">
        <v>602</v>
      </c>
      <c r="E122" s="21" t="s">
        <v>603</v>
      </c>
      <c r="F122" s="10" t="s">
        <v>604</v>
      </c>
      <c r="G122" s="21" t="s">
        <v>24</v>
      </c>
    </row>
    <row r="123" s="18" customFormat="1" ht="30" customHeight="1" spans="1:7">
      <c r="A123" s="21" t="s">
        <v>605</v>
      </c>
      <c r="B123" s="21" t="s">
        <v>606</v>
      </c>
      <c r="C123" s="22" t="str">
        <f t="shared" si="3"/>
        <v>龙岗区</v>
      </c>
      <c r="D123" s="12" t="s">
        <v>607</v>
      </c>
      <c r="E123" s="21" t="s">
        <v>608</v>
      </c>
      <c r="F123" s="10" t="s">
        <v>609</v>
      </c>
      <c r="G123" s="21" t="s">
        <v>24</v>
      </c>
    </row>
    <row r="124" s="18" customFormat="1" ht="30" customHeight="1" spans="1:7">
      <c r="A124" s="21" t="s">
        <v>610</v>
      </c>
      <c r="B124" s="21" t="s">
        <v>611</v>
      </c>
      <c r="C124" s="22" t="str">
        <f t="shared" si="3"/>
        <v>龙岗区</v>
      </c>
      <c r="D124" s="12" t="s">
        <v>612</v>
      </c>
      <c r="E124" s="21" t="s">
        <v>613</v>
      </c>
      <c r="F124" s="10" t="s">
        <v>614</v>
      </c>
      <c r="G124" s="21" t="s">
        <v>24</v>
      </c>
    </row>
    <row r="125" s="18" customFormat="1" ht="30" customHeight="1" spans="1:7">
      <c r="A125" s="21" t="s">
        <v>615</v>
      </c>
      <c r="B125" s="21" t="s">
        <v>616</v>
      </c>
      <c r="C125" s="22" t="str">
        <f t="shared" si="3"/>
        <v>龙岗区</v>
      </c>
      <c r="D125" s="12" t="s">
        <v>617</v>
      </c>
      <c r="E125" s="21" t="s">
        <v>618</v>
      </c>
      <c r="F125" s="10" t="s">
        <v>619</v>
      </c>
      <c r="G125" s="21" t="s">
        <v>24</v>
      </c>
    </row>
    <row r="126" s="18" customFormat="1" ht="30" customHeight="1" spans="1:7">
      <c r="A126" s="21" t="s">
        <v>620</v>
      </c>
      <c r="B126" s="21" t="s">
        <v>621</v>
      </c>
      <c r="C126" s="22" t="str">
        <f t="shared" si="3"/>
        <v>龙岗区</v>
      </c>
      <c r="D126" s="12" t="s">
        <v>622</v>
      </c>
      <c r="E126" s="23" t="s">
        <v>623</v>
      </c>
      <c r="F126" s="10" t="s">
        <v>624</v>
      </c>
      <c r="G126" s="21" t="s">
        <v>24</v>
      </c>
    </row>
    <row r="127" s="18" customFormat="1" ht="30" customHeight="1" spans="1:7">
      <c r="A127" s="21" t="s">
        <v>625</v>
      </c>
      <c r="B127" s="21" t="s">
        <v>626</v>
      </c>
      <c r="C127" s="22" t="str">
        <f t="shared" si="3"/>
        <v>龙岗区</v>
      </c>
      <c r="D127" s="12" t="s">
        <v>627</v>
      </c>
      <c r="E127" s="21" t="s">
        <v>628</v>
      </c>
      <c r="F127" s="10" t="s">
        <v>629</v>
      </c>
      <c r="G127" s="21" t="s">
        <v>24</v>
      </c>
    </row>
    <row r="128" s="18" customFormat="1" ht="30" customHeight="1" spans="1:7">
      <c r="A128" s="21" t="s">
        <v>630</v>
      </c>
      <c r="B128" s="21" t="s">
        <v>631</v>
      </c>
      <c r="C128" s="22" t="str">
        <f t="shared" si="3"/>
        <v>龙岗区</v>
      </c>
      <c r="D128" s="12" t="s">
        <v>632</v>
      </c>
      <c r="E128" s="21" t="s">
        <v>633</v>
      </c>
      <c r="F128" s="10" t="s">
        <v>634</v>
      </c>
      <c r="G128" s="21" t="s">
        <v>24</v>
      </c>
    </row>
    <row r="129" s="18" customFormat="1" ht="30" customHeight="1" spans="1:7">
      <c r="A129" s="21" t="s">
        <v>635</v>
      </c>
      <c r="B129" s="21" t="s">
        <v>636</v>
      </c>
      <c r="C129" s="22" t="str">
        <f t="shared" si="3"/>
        <v>龙岗区</v>
      </c>
      <c r="D129" s="12" t="s">
        <v>637</v>
      </c>
      <c r="E129" s="21" t="s">
        <v>638</v>
      </c>
      <c r="F129" s="10" t="s">
        <v>639</v>
      </c>
      <c r="G129" s="21" t="s">
        <v>24</v>
      </c>
    </row>
    <row r="130" s="18" customFormat="1" ht="30" customHeight="1" spans="1:7">
      <c r="A130" s="21" t="s">
        <v>640</v>
      </c>
      <c r="B130" s="21" t="s">
        <v>641</v>
      </c>
      <c r="C130" s="22" t="str">
        <f t="shared" si="3"/>
        <v>龙岗区</v>
      </c>
      <c r="D130" s="12" t="s">
        <v>642</v>
      </c>
      <c r="E130" s="21" t="s">
        <v>643</v>
      </c>
      <c r="F130" s="10" t="s">
        <v>644</v>
      </c>
      <c r="G130" s="21" t="s">
        <v>24</v>
      </c>
    </row>
    <row r="131" s="18" customFormat="1" ht="30" customHeight="1" spans="1:7">
      <c r="A131" s="21" t="s">
        <v>645</v>
      </c>
      <c r="B131" s="21" t="s">
        <v>646</v>
      </c>
      <c r="C131" s="22" t="str">
        <f t="shared" si="3"/>
        <v>龙岗区</v>
      </c>
      <c r="D131" s="12" t="s">
        <v>647</v>
      </c>
      <c r="E131" s="21" t="s">
        <v>648</v>
      </c>
      <c r="F131" s="10" t="s">
        <v>649</v>
      </c>
      <c r="G131" s="21" t="s">
        <v>24</v>
      </c>
    </row>
    <row r="132" s="18" customFormat="1" ht="30" customHeight="1" spans="1:7">
      <c r="A132" s="21" t="s">
        <v>650</v>
      </c>
      <c r="B132" s="21" t="s">
        <v>651</v>
      </c>
      <c r="C132" s="22" t="str">
        <f t="shared" si="3"/>
        <v>龙岗区</v>
      </c>
      <c r="D132" s="12" t="s">
        <v>652</v>
      </c>
      <c r="E132" s="21" t="s">
        <v>653</v>
      </c>
      <c r="F132" s="10" t="s">
        <v>654</v>
      </c>
      <c r="G132" s="21" t="s">
        <v>24</v>
      </c>
    </row>
    <row r="133" s="18" customFormat="1" ht="30" customHeight="1" spans="1:7">
      <c r="A133" s="21" t="s">
        <v>655</v>
      </c>
      <c r="B133" s="21" t="s">
        <v>656</v>
      </c>
      <c r="C133" s="22" t="str">
        <f t="shared" si="3"/>
        <v>龙岗区</v>
      </c>
      <c r="D133" s="12" t="s">
        <v>657</v>
      </c>
      <c r="E133" s="21" t="s">
        <v>658</v>
      </c>
      <c r="F133" s="10" t="s">
        <v>659</v>
      </c>
      <c r="G133" s="21" t="s">
        <v>24</v>
      </c>
    </row>
    <row r="134" s="18" customFormat="1" ht="30" customHeight="1" spans="1:7">
      <c r="A134" s="21" t="s">
        <v>660</v>
      </c>
      <c r="B134" s="21" t="s">
        <v>661</v>
      </c>
      <c r="C134" s="22" t="str">
        <f t="shared" si="3"/>
        <v>龙岗区</v>
      </c>
      <c r="D134" s="12" t="s">
        <v>662</v>
      </c>
      <c r="E134" s="21" t="s">
        <v>663</v>
      </c>
      <c r="F134" s="10" t="s">
        <v>664</v>
      </c>
      <c r="G134" s="21" t="s">
        <v>24</v>
      </c>
    </row>
    <row r="135" s="18" customFormat="1" ht="30" customHeight="1" spans="1:7">
      <c r="A135" s="21" t="s">
        <v>665</v>
      </c>
      <c r="B135" s="21" t="s">
        <v>666</v>
      </c>
      <c r="C135" s="22" t="str">
        <f t="shared" si="3"/>
        <v>龙岗区</v>
      </c>
      <c r="D135" s="12" t="s">
        <v>667</v>
      </c>
      <c r="E135" s="21" t="s">
        <v>668</v>
      </c>
      <c r="F135" s="10" t="s">
        <v>300</v>
      </c>
      <c r="G135" s="21" t="s">
        <v>24</v>
      </c>
    </row>
    <row r="136" s="18" customFormat="1" ht="30" customHeight="1" spans="1:7">
      <c r="A136" s="21" t="s">
        <v>669</v>
      </c>
      <c r="B136" s="21" t="s">
        <v>670</v>
      </c>
      <c r="C136" s="22" t="str">
        <f t="shared" si="3"/>
        <v>龙岗区</v>
      </c>
      <c r="D136" s="12" t="s">
        <v>671</v>
      </c>
      <c r="E136" s="21" t="s">
        <v>672</v>
      </c>
      <c r="F136" s="10" t="s">
        <v>673</v>
      </c>
      <c r="G136" s="21" t="s">
        <v>24</v>
      </c>
    </row>
    <row r="137" s="18" customFormat="1" ht="30" customHeight="1" spans="1:7">
      <c r="A137" s="21" t="s">
        <v>674</v>
      </c>
      <c r="B137" s="21" t="s">
        <v>675</v>
      </c>
      <c r="C137" s="22" t="str">
        <f t="shared" si="3"/>
        <v>龙岗区</v>
      </c>
      <c r="D137" s="12" t="s">
        <v>676</v>
      </c>
      <c r="E137" s="23" t="s">
        <v>677</v>
      </c>
      <c r="F137" s="10" t="s">
        <v>678</v>
      </c>
      <c r="G137" s="21" t="s">
        <v>24</v>
      </c>
    </row>
    <row r="138" s="18" customFormat="1" ht="30" customHeight="1" spans="1:7">
      <c r="A138" s="21" t="s">
        <v>679</v>
      </c>
      <c r="B138" s="21" t="s">
        <v>680</v>
      </c>
      <c r="C138" s="22" t="str">
        <f t="shared" si="3"/>
        <v>龙岗区</v>
      </c>
      <c r="D138" s="12" t="s">
        <v>681</v>
      </c>
      <c r="E138" s="23" t="s">
        <v>682</v>
      </c>
      <c r="F138" s="10" t="s">
        <v>683</v>
      </c>
      <c r="G138" s="21" t="s">
        <v>24</v>
      </c>
    </row>
    <row r="139" s="18" customFormat="1" ht="30" customHeight="1" spans="1:7">
      <c r="A139" s="21" t="s">
        <v>684</v>
      </c>
      <c r="B139" s="21" t="s">
        <v>685</v>
      </c>
      <c r="C139" s="22" t="str">
        <f t="shared" si="3"/>
        <v>龙岗区</v>
      </c>
      <c r="D139" s="12" t="s">
        <v>686</v>
      </c>
      <c r="E139" s="21" t="s">
        <v>687</v>
      </c>
      <c r="F139" s="10" t="s">
        <v>688</v>
      </c>
      <c r="G139" s="24" t="s">
        <v>13</v>
      </c>
    </row>
    <row r="140" s="18" customFormat="1" ht="30" customHeight="1" spans="1:7">
      <c r="A140" s="21" t="s">
        <v>689</v>
      </c>
      <c r="B140" s="21" t="s">
        <v>690</v>
      </c>
      <c r="C140" s="22" t="str">
        <f t="shared" si="3"/>
        <v>龙岗区</v>
      </c>
      <c r="D140" s="12" t="s">
        <v>691</v>
      </c>
      <c r="E140" s="21" t="s">
        <v>692</v>
      </c>
      <c r="F140" s="10" t="s">
        <v>693</v>
      </c>
      <c r="G140" s="21" t="s">
        <v>24</v>
      </c>
    </row>
    <row r="141" s="18" customFormat="1" ht="30" customHeight="1" spans="1:7">
      <c r="A141" s="21" t="s">
        <v>694</v>
      </c>
      <c r="B141" s="21" t="s">
        <v>695</v>
      </c>
      <c r="C141" s="22" t="str">
        <f t="shared" si="3"/>
        <v>龙岗区</v>
      </c>
      <c r="D141" s="12" t="s">
        <v>696</v>
      </c>
      <c r="E141" s="21" t="s">
        <v>697</v>
      </c>
      <c r="F141" s="10" t="s">
        <v>698</v>
      </c>
      <c r="G141" s="21" t="s">
        <v>24</v>
      </c>
    </row>
    <row r="142" s="18" customFormat="1" ht="30" customHeight="1" spans="1:7">
      <c r="A142" s="21" t="s">
        <v>699</v>
      </c>
      <c r="B142" s="21" t="s">
        <v>700</v>
      </c>
      <c r="C142" s="22" t="str">
        <f t="shared" si="3"/>
        <v>龙岗区</v>
      </c>
      <c r="D142" s="12" t="s">
        <v>701</v>
      </c>
      <c r="E142" s="21" t="s">
        <v>702</v>
      </c>
      <c r="F142" s="10" t="s">
        <v>703</v>
      </c>
      <c r="G142" s="21" t="s">
        <v>24</v>
      </c>
    </row>
    <row r="143" s="18" customFormat="1" ht="30" customHeight="1" spans="1:7">
      <c r="A143" s="21" t="s">
        <v>704</v>
      </c>
      <c r="B143" s="21" t="s">
        <v>705</v>
      </c>
      <c r="C143" s="22" t="str">
        <f t="shared" si="3"/>
        <v>龙岗区</v>
      </c>
      <c r="D143" s="12" t="s">
        <v>706</v>
      </c>
      <c r="E143" s="21" t="s">
        <v>707</v>
      </c>
      <c r="F143" s="10" t="s">
        <v>708</v>
      </c>
      <c r="G143" s="24" t="s">
        <v>13</v>
      </c>
    </row>
    <row r="144" s="18" customFormat="1" ht="30" customHeight="1" spans="1:7">
      <c r="A144" s="21" t="s">
        <v>709</v>
      </c>
      <c r="B144" s="21" t="s">
        <v>710</v>
      </c>
      <c r="C144" s="22" t="str">
        <f t="shared" si="3"/>
        <v>龙岗区</v>
      </c>
      <c r="D144" s="12" t="s">
        <v>711</v>
      </c>
      <c r="E144" s="21" t="s">
        <v>712</v>
      </c>
      <c r="F144" s="10" t="s">
        <v>713</v>
      </c>
      <c r="G144" s="21" t="s">
        <v>24</v>
      </c>
    </row>
    <row r="145" s="18" customFormat="1" ht="30" customHeight="1" spans="1:7">
      <c r="A145" s="21" t="s">
        <v>714</v>
      </c>
      <c r="B145" s="21" t="s">
        <v>715</v>
      </c>
      <c r="C145" s="22" t="str">
        <f t="shared" si="3"/>
        <v>龙岗区</v>
      </c>
      <c r="D145" s="12" t="s">
        <v>716</v>
      </c>
      <c r="E145" s="21" t="s">
        <v>717</v>
      </c>
      <c r="F145" s="10" t="s">
        <v>718</v>
      </c>
      <c r="G145" s="21" t="s">
        <v>24</v>
      </c>
    </row>
    <row r="146" s="18" customFormat="1" ht="30" customHeight="1" spans="1:7">
      <c r="A146" s="21" t="s">
        <v>719</v>
      </c>
      <c r="B146" s="21" t="s">
        <v>720</v>
      </c>
      <c r="C146" s="22" t="str">
        <f t="shared" si="3"/>
        <v>龙岗区</v>
      </c>
      <c r="D146" s="12" t="s">
        <v>721</v>
      </c>
      <c r="E146" s="21" t="s">
        <v>722</v>
      </c>
      <c r="F146" s="10" t="s">
        <v>723</v>
      </c>
      <c r="G146" s="21" t="s">
        <v>24</v>
      </c>
    </row>
    <row r="147" s="18" customFormat="1" ht="30" customHeight="1" spans="1:7">
      <c r="A147" s="21" t="s">
        <v>724</v>
      </c>
      <c r="B147" s="21" t="s">
        <v>725</v>
      </c>
      <c r="C147" s="22" t="str">
        <f t="shared" si="3"/>
        <v>龙岗区</v>
      </c>
      <c r="D147" s="12" t="s">
        <v>726</v>
      </c>
      <c r="E147" s="21" t="s">
        <v>727</v>
      </c>
      <c r="F147" s="10" t="s">
        <v>728</v>
      </c>
      <c r="G147" s="24" t="s">
        <v>13</v>
      </c>
    </row>
    <row r="148" s="18" customFormat="1" ht="30" customHeight="1" spans="1:7">
      <c r="A148" s="21" t="s">
        <v>729</v>
      </c>
      <c r="B148" s="21" t="s">
        <v>730</v>
      </c>
      <c r="C148" s="22" t="str">
        <f t="shared" si="3"/>
        <v>龙岗区</v>
      </c>
      <c r="D148" s="12" t="s">
        <v>731</v>
      </c>
      <c r="E148" s="21" t="s">
        <v>732</v>
      </c>
      <c r="F148" s="10" t="s">
        <v>733</v>
      </c>
      <c r="G148" s="21" t="s">
        <v>24</v>
      </c>
    </row>
    <row r="149" s="18" customFormat="1" ht="30" customHeight="1" spans="1:7">
      <c r="A149" s="21" t="s">
        <v>734</v>
      </c>
      <c r="B149" s="21" t="s">
        <v>735</v>
      </c>
      <c r="C149" s="22" t="str">
        <f t="shared" si="3"/>
        <v>龙岗区</v>
      </c>
      <c r="D149" s="12" t="s">
        <v>736</v>
      </c>
      <c r="E149" s="21" t="s">
        <v>737</v>
      </c>
      <c r="F149" s="10" t="s">
        <v>738</v>
      </c>
      <c r="G149" s="21" t="s">
        <v>24</v>
      </c>
    </row>
    <row r="150" s="18" customFormat="1" ht="30" customHeight="1" spans="1:7">
      <c r="A150" s="21" t="s">
        <v>739</v>
      </c>
      <c r="B150" s="21" t="s">
        <v>740</v>
      </c>
      <c r="C150" s="22" t="str">
        <f t="shared" si="3"/>
        <v>龙岗区</v>
      </c>
      <c r="D150" s="12" t="s">
        <v>741</v>
      </c>
      <c r="E150" s="21" t="s">
        <v>742</v>
      </c>
      <c r="F150" s="10" t="s">
        <v>743</v>
      </c>
      <c r="G150" s="21" t="s">
        <v>24</v>
      </c>
    </row>
    <row r="151" s="18" customFormat="1" ht="30" customHeight="1" spans="1:7">
      <c r="A151" s="21" t="s">
        <v>744</v>
      </c>
      <c r="B151" s="21" t="s">
        <v>745</v>
      </c>
      <c r="C151" s="22" t="str">
        <f t="shared" si="3"/>
        <v>龙岗区</v>
      </c>
      <c r="D151" s="12" t="s">
        <v>746</v>
      </c>
      <c r="E151" s="21" t="s">
        <v>747</v>
      </c>
      <c r="F151" s="10" t="s">
        <v>748</v>
      </c>
      <c r="G151" s="21" t="s">
        <v>24</v>
      </c>
    </row>
    <row r="152" s="18" customFormat="1" ht="30" customHeight="1" spans="1:7">
      <c r="A152" s="21" t="s">
        <v>749</v>
      </c>
      <c r="B152" s="21" t="s">
        <v>750</v>
      </c>
      <c r="C152" s="22" t="str">
        <f t="shared" si="3"/>
        <v>龙岗区</v>
      </c>
      <c r="D152" s="12" t="s">
        <v>751</v>
      </c>
      <c r="E152" s="21" t="s">
        <v>752</v>
      </c>
      <c r="F152" s="10" t="s">
        <v>753</v>
      </c>
      <c r="G152" s="24" t="s">
        <v>13</v>
      </c>
    </row>
    <row r="153" s="18" customFormat="1" ht="30" customHeight="1" spans="1:7">
      <c r="A153" s="21" t="s">
        <v>754</v>
      </c>
      <c r="B153" s="21" t="s">
        <v>755</v>
      </c>
      <c r="C153" s="22" t="str">
        <f t="shared" si="3"/>
        <v>龙岗区</v>
      </c>
      <c r="D153" s="12" t="s">
        <v>756</v>
      </c>
      <c r="E153" s="21" t="s">
        <v>757</v>
      </c>
      <c r="F153" s="10" t="s">
        <v>758</v>
      </c>
      <c r="G153" s="21" t="s">
        <v>24</v>
      </c>
    </row>
    <row r="154" s="18" customFormat="1" ht="30" customHeight="1" spans="1:7">
      <c r="A154" s="21" t="s">
        <v>759</v>
      </c>
      <c r="B154" s="21" t="s">
        <v>760</v>
      </c>
      <c r="C154" s="22" t="str">
        <f t="shared" si="3"/>
        <v>龙岗区</v>
      </c>
      <c r="D154" s="12" t="s">
        <v>761</v>
      </c>
      <c r="E154" s="21" t="s">
        <v>762</v>
      </c>
      <c r="F154" s="10" t="s">
        <v>763</v>
      </c>
      <c r="G154" s="21" t="s">
        <v>24</v>
      </c>
    </row>
    <row r="155" s="18" customFormat="1" ht="30" customHeight="1" spans="1:7">
      <c r="A155" s="21" t="s">
        <v>764</v>
      </c>
      <c r="B155" s="23" t="s">
        <v>765</v>
      </c>
      <c r="C155" s="22" t="str">
        <f t="shared" si="3"/>
        <v>龙岗区</v>
      </c>
      <c r="D155" s="12" t="s">
        <v>766</v>
      </c>
      <c r="E155" s="21" t="s">
        <v>767</v>
      </c>
      <c r="F155" s="10" t="s">
        <v>768</v>
      </c>
      <c r="G155" s="24" t="s">
        <v>13</v>
      </c>
    </row>
    <row r="156" s="18" customFormat="1" ht="30" customHeight="1" spans="1:7">
      <c r="A156" s="21" t="s">
        <v>769</v>
      </c>
      <c r="B156" s="21" t="s">
        <v>770</v>
      </c>
      <c r="C156" s="22" t="str">
        <f t="shared" si="3"/>
        <v>龙岗区</v>
      </c>
      <c r="D156" s="12" t="s">
        <v>771</v>
      </c>
      <c r="E156" s="21" t="s">
        <v>772</v>
      </c>
      <c r="F156" s="10" t="s">
        <v>773</v>
      </c>
      <c r="G156" s="21" t="s">
        <v>24</v>
      </c>
    </row>
    <row r="157" s="18" customFormat="1" ht="30" customHeight="1" spans="1:7">
      <c r="A157" s="21" t="s">
        <v>774</v>
      </c>
      <c r="B157" s="21" t="s">
        <v>775</v>
      </c>
      <c r="C157" s="22" t="str">
        <f t="shared" si="3"/>
        <v>龙岗区</v>
      </c>
      <c r="D157" s="12" t="s">
        <v>776</v>
      </c>
      <c r="E157" s="21" t="s">
        <v>777</v>
      </c>
      <c r="F157" s="10" t="s">
        <v>778</v>
      </c>
      <c r="G157" s="21" t="s">
        <v>24</v>
      </c>
    </row>
    <row r="158" s="18" customFormat="1" ht="30" customHeight="1" spans="1:7">
      <c r="A158" s="21" t="s">
        <v>779</v>
      </c>
      <c r="B158" s="21" t="s">
        <v>780</v>
      </c>
      <c r="C158" s="22" t="str">
        <f t="shared" si="3"/>
        <v>龙岗区</v>
      </c>
      <c r="D158" s="12" t="s">
        <v>781</v>
      </c>
      <c r="E158" s="21" t="s">
        <v>782</v>
      </c>
      <c r="F158" s="10" t="s">
        <v>783</v>
      </c>
      <c r="G158" s="21" t="s">
        <v>24</v>
      </c>
    </row>
    <row r="159" s="18" customFormat="1" ht="30" customHeight="1" spans="1:7">
      <c r="A159" s="21" t="s">
        <v>784</v>
      </c>
      <c r="B159" s="21" t="s">
        <v>785</v>
      </c>
      <c r="C159" s="22" t="str">
        <f t="shared" si="3"/>
        <v>龙岗区</v>
      </c>
      <c r="D159" s="12" t="s">
        <v>786</v>
      </c>
      <c r="E159" s="21" t="s">
        <v>787</v>
      </c>
      <c r="F159" s="10" t="s">
        <v>788</v>
      </c>
      <c r="G159" s="21" t="s">
        <v>24</v>
      </c>
    </row>
    <row r="160" s="18" customFormat="1" ht="30" customHeight="1" spans="1:7">
      <c r="A160" s="21" t="s">
        <v>789</v>
      </c>
      <c r="B160" s="21" t="s">
        <v>790</v>
      </c>
      <c r="C160" s="22" t="str">
        <f t="shared" si="3"/>
        <v>龙岗区</v>
      </c>
      <c r="D160" s="12" t="s">
        <v>791</v>
      </c>
      <c r="E160" s="21" t="s">
        <v>792</v>
      </c>
      <c r="F160" s="10" t="s">
        <v>793</v>
      </c>
      <c r="G160" s="21" t="s">
        <v>24</v>
      </c>
    </row>
    <row r="161" s="18" customFormat="1" ht="30" customHeight="1" spans="1:7">
      <c r="A161" s="21" t="s">
        <v>794</v>
      </c>
      <c r="B161" s="21" t="s">
        <v>795</v>
      </c>
      <c r="C161" s="22" t="str">
        <f t="shared" si="3"/>
        <v>龙岗区</v>
      </c>
      <c r="D161" s="12" t="s">
        <v>796</v>
      </c>
      <c r="E161" s="21" t="s">
        <v>797</v>
      </c>
      <c r="F161" s="10" t="s">
        <v>798</v>
      </c>
      <c r="G161" s="21" t="s">
        <v>24</v>
      </c>
    </row>
    <row r="162" s="18" customFormat="1" ht="30" customHeight="1" spans="1:7">
      <c r="A162" s="21" t="s">
        <v>799</v>
      </c>
      <c r="B162" s="21" t="s">
        <v>800</v>
      </c>
      <c r="C162" s="22" t="str">
        <f t="shared" si="3"/>
        <v>龙岗区</v>
      </c>
      <c r="D162" s="12" t="s">
        <v>801</v>
      </c>
      <c r="E162" s="21" t="s">
        <v>802</v>
      </c>
      <c r="F162" s="10" t="s">
        <v>803</v>
      </c>
      <c r="G162" s="24" t="s">
        <v>13</v>
      </c>
    </row>
    <row r="163" s="18" customFormat="1" ht="30" customHeight="1" spans="1:7">
      <c r="A163" s="21" t="s">
        <v>804</v>
      </c>
      <c r="B163" s="21" t="s">
        <v>805</v>
      </c>
      <c r="C163" s="22" t="str">
        <f t="shared" si="3"/>
        <v>龙岗区</v>
      </c>
      <c r="D163" s="12" t="s">
        <v>806</v>
      </c>
      <c r="E163" s="21" t="s">
        <v>807</v>
      </c>
      <c r="F163" s="10" t="s">
        <v>808</v>
      </c>
      <c r="G163" s="21" t="s">
        <v>24</v>
      </c>
    </row>
    <row r="164" s="18" customFormat="1" ht="30" customHeight="1" spans="1:7">
      <c r="A164" s="21" t="s">
        <v>809</v>
      </c>
      <c r="B164" s="21" t="s">
        <v>810</v>
      </c>
      <c r="C164" s="22" t="str">
        <f t="shared" si="3"/>
        <v>龙岗区</v>
      </c>
      <c r="D164" s="12" t="s">
        <v>811</v>
      </c>
      <c r="E164" s="21" t="s">
        <v>812</v>
      </c>
      <c r="F164" s="10" t="s">
        <v>813</v>
      </c>
      <c r="G164" s="21" t="s">
        <v>24</v>
      </c>
    </row>
    <row r="165" s="18" customFormat="1" ht="30" customHeight="1" spans="1:7">
      <c r="A165" s="21" t="s">
        <v>814</v>
      </c>
      <c r="B165" s="21" t="s">
        <v>815</v>
      </c>
      <c r="C165" s="22" t="str">
        <f t="shared" si="3"/>
        <v>龙岗区</v>
      </c>
      <c r="D165" s="12" t="s">
        <v>816</v>
      </c>
      <c r="E165" s="21" t="s">
        <v>817</v>
      </c>
      <c r="F165" s="10" t="s">
        <v>818</v>
      </c>
      <c r="G165" s="21" t="s">
        <v>24</v>
      </c>
    </row>
    <row r="166" s="18" customFormat="1" ht="30" customHeight="1" spans="1:7">
      <c r="A166" s="21" t="s">
        <v>819</v>
      </c>
      <c r="B166" s="21" t="s">
        <v>820</v>
      </c>
      <c r="C166" s="22" t="str">
        <f t="shared" si="3"/>
        <v>龙岗区</v>
      </c>
      <c r="D166" s="12" t="s">
        <v>821</v>
      </c>
      <c r="E166" s="21" t="s">
        <v>822</v>
      </c>
      <c r="F166" s="10" t="s">
        <v>823</v>
      </c>
      <c r="G166" s="21" t="s">
        <v>24</v>
      </c>
    </row>
    <row r="167" s="18" customFormat="1" ht="30" customHeight="1" spans="1:7">
      <c r="A167" s="21" t="s">
        <v>824</v>
      </c>
      <c r="B167" s="21" t="s">
        <v>825</v>
      </c>
      <c r="C167" s="22" t="str">
        <f t="shared" si="3"/>
        <v>龙岗区</v>
      </c>
      <c r="D167" s="12" t="s">
        <v>826</v>
      </c>
      <c r="E167" s="21" t="s">
        <v>827</v>
      </c>
      <c r="F167" s="10" t="s">
        <v>828</v>
      </c>
      <c r="G167" s="21" t="s">
        <v>24</v>
      </c>
    </row>
    <row r="168" s="18" customFormat="1" ht="30" customHeight="1" spans="1:7">
      <c r="A168" s="21" t="s">
        <v>829</v>
      </c>
      <c r="B168" s="21" t="s">
        <v>830</v>
      </c>
      <c r="C168" s="22" t="str">
        <f t="shared" si="3"/>
        <v>龙岗区</v>
      </c>
      <c r="D168" s="12" t="s">
        <v>831</v>
      </c>
      <c r="E168" s="21" t="s">
        <v>832</v>
      </c>
      <c r="F168" s="10" t="s">
        <v>833</v>
      </c>
      <c r="G168" s="21" t="s">
        <v>24</v>
      </c>
    </row>
    <row r="169" s="18" customFormat="1" ht="30" customHeight="1" spans="1:7">
      <c r="A169" s="21" t="s">
        <v>834</v>
      </c>
      <c r="B169" s="21" t="s">
        <v>835</v>
      </c>
      <c r="C169" s="22" t="str">
        <f t="shared" si="3"/>
        <v>龙岗区</v>
      </c>
      <c r="D169" s="12" t="s">
        <v>836</v>
      </c>
      <c r="E169" s="23" t="s">
        <v>837</v>
      </c>
      <c r="F169" s="10" t="s">
        <v>838</v>
      </c>
      <c r="G169" s="21" t="s">
        <v>24</v>
      </c>
    </row>
    <row r="170" s="18" customFormat="1" ht="30" customHeight="1" spans="1:7">
      <c r="A170" s="21" t="s">
        <v>839</v>
      </c>
      <c r="B170" s="21" t="s">
        <v>840</v>
      </c>
      <c r="C170" s="22" t="str">
        <f t="shared" si="3"/>
        <v>龙岗区</v>
      </c>
      <c r="D170" s="12" t="s">
        <v>841</v>
      </c>
      <c r="E170" s="21" t="s">
        <v>842</v>
      </c>
      <c r="F170" s="10" t="s">
        <v>843</v>
      </c>
      <c r="G170" s="21" t="s">
        <v>24</v>
      </c>
    </row>
    <row r="171" s="18" customFormat="1" ht="30" customHeight="1" spans="1:7">
      <c r="A171" s="21" t="s">
        <v>844</v>
      </c>
      <c r="B171" s="21" t="s">
        <v>845</v>
      </c>
      <c r="C171" s="22" t="str">
        <f t="shared" si="3"/>
        <v>龙岗区</v>
      </c>
      <c r="D171" s="12" t="s">
        <v>846</v>
      </c>
      <c r="E171" s="21" t="s">
        <v>847</v>
      </c>
      <c r="F171" s="10" t="s">
        <v>848</v>
      </c>
      <c r="G171" s="21" t="s">
        <v>24</v>
      </c>
    </row>
    <row r="172" s="18" customFormat="1" ht="30" customHeight="1" spans="1:7">
      <c r="A172" s="21" t="s">
        <v>849</v>
      </c>
      <c r="B172" s="21" t="s">
        <v>850</v>
      </c>
      <c r="C172" s="22" t="str">
        <f t="shared" si="3"/>
        <v>龙岗区</v>
      </c>
      <c r="D172" s="12" t="s">
        <v>851</v>
      </c>
      <c r="E172" s="21" t="s">
        <v>852</v>
      </c>
      <c r="F172" s="10" t="s">
        <v>853</v>
      </c>
      <c r="G172" s="21" t="s">
        <v>24</v>
      </c>
    </row>
    <row r="173" s="18" customFormat="1" ht="30" customHeight="1" spans="1:7">
      <c r="A173" s="21" t="s">
        <v>854</v>
      </c>
      <c r="B173" s="21" t="s">
        <v>855</v>
      </c>
      <c r="C173" s="22" t="str">
        <f t="shared" si="3"/>
        <v>龙岗区</v>
      </c>
      <c r="D173" s="12" t="s">
        <v>856</v>
      </c>
      <c r="E173" s="21" t="s">
        <v>857</v>
      </c>
      <c r="F173" s="10" t="s">
        <v>858</v>
      </c>
      <c r="G173" s="24" t="s">
        <v>13</v>
      </c>
    </row>
    <row r="174" s="18" customFormat="1" ht="30" customHeight="1" spans="1:7">
      <c r="A174" s="21" t="s">
        <v>859</v>
      </c>
      <c r="B174" s="21" t="s">
        <v>860</v>
      </c>
      <c r="C174" s="22" t="str">
        <f t="shared" si="3"/>
        <v>龙岗区</v>
      </c>
      <c r="D174" s="12" t="s">
        <v>861</v>
      </c>
      <c r="E174" s="21" t="s">
        <v>862</v>
      </c>
      <c r="F174" s="10" t="s">
        <v>863</v>
      </c>
      <c r="G174" s="21" t="s">
        <v>24</v>
      </c>
    </row>
    <row r="175" s="18" customFormat="1" ht="30" customHeight="1" spans="1:7">
      <c r="A175" s="21" t="s">
        <v>864</v>
      </c>
      <c r="B175" s="21" t="s">
        <v>865</v>
      </c>
      <c r="C175" s="22" t="str">
        <f t="shared" si="3"/>
        <v>龙岗区</v>
      </c>
      <c r="D175" s="12" t="s">
        <v>866</v>
      </c>
      <c r="E175" s="21" t="s">
        <v>867</v>
      </c>
      <c r="F175" s="10" t="s">
        <v>868</v>
      </c>
      <c r="G175" s="21" t="s">
        <v>24</v>
      </c>
    </row>
    <row r="176" s="18" customFormat="1" ht="30" customHeight="1" spans="1:7">
      <c r="A176" s="21" t="s">
        <v>869</v>
      </c>
      <c r="B176" s="21" t="s">
        <v>870</v>
      </c>
      <c r="C176" s="22" t="str">
        <f t="shared" si="3"/>
        <v>龙岗区</v>
      </c>
      <c r="D176" s="12" t="s">
        <v>871</v>
      </c>
      <c r="E176" s="21" t="s">
        <v>872</v>
      </c>
      <c r="F176" s="10" t="s">
        <v>873</v>
      </c>
      <c r="G176" s="21" t="s">
        <v>24</v>
      </c>
    </row>
    <row r="177" s="18" customFormat="1" ht="30" customHeight="1" spans="1:7">
      <c r="A177" s="21" t="s">
        <v>874</v>
      </c>
      <c r="B177" s="21" t="s">
        <v>875</v>
      </c>
      <c r="C177" s="22" t="str">
        <f t="shared" si="3"/>
        <v>龙岗区</v>
      </c>
      <c r="D177" s="12" t="s">
        <v>876</v>
      </c>
      <c r="E177" s="21" t="s">
        <v>877</v>
      </c>
      <c r="F177" s="10" t="s">
        <v>878</v>
      </c>
      <c r="G177" s="21" t="s">
        <v>24</v>
      </c>
    </row>
    <row r="178" s="18" customFormat="1" ht="30" customHeight="1" spans="1:7">
      <c r="A178" s="21" t="s">
        <v>879</v>
      </c>
      <c r="B178" s="21" t="s">
        <v>880</v>
      </c>
      <c r="C178" s="22" t="str">
        <f t="shared" si="3"/>
        <v>龙岗区</v>
      </c>
      <c r="D178" s="12" t="s">
        <v>881</v>
      </c>
      <c r="E178" s="21" t="s">
        <v>882</v>
      </c>
      <c r="F178" s="10" t="s">
        <v>883</v>
      </c>
      <c r="G178" s="21" t="s">
        <v>24</v>
      </c>
    </row>
    <row r="179" s="18" customFormat="1" ht="30" customHeight="1" spans="1:7">
      <c r="A179" s="21" t="s">
        <v>884</v>
      </c>
      <c r="B179" s="21" t="s">
        <v>885</v>
      </c>
      <c r="C179" s="21" t="s">
        <v>886</v>
      </c>
      <c r="D179" s="12" t="s">
        <v>887</v>
      </c>
      <c r="E179" s="32" t="s">
        <v>885</v>
      </c>
      <c r="F179" s="33" t="s">
        <v>888</v>
      </c>
      <c r="G179" s="24" t="s">
        <v>225</v>
      </c>
    </row>
    <row r="180" s="18" customFormat="1" ht="30" customHeight="1" spans="1:7">
      <c r="A180" s="21" t="s">
        <v>889</v>
      </c>
      <c r="B180" s="21" t="s">
        <v>890</v>
      </c>
      <c r="C180" s="22" t="str">
        <f t="shared" ref="C180:C209" si="4">MID(E180,4,3)</f>
        <v>龙华区</v>
      </c>
      <c r="D180" s="12" t="s">
        <v>891</v>
      </c>
      <c r="E180" s="21" t="s">
        <v>892</v>
      </c>
      <c r="F180" s="10" t="s">
        <v>893</v>
      </c>
      <c r="G180" s="21" t="s">
        <v>24</v>
      </c>
    </row>
    <row r="181" s="18" customFormat="1" ht="30" customHeight="1" spans="1:7">
      <c r="A181" s="21" t="s">
        <v>894</v>
      </c>
      <c r="B181" s="21" t="s">
        <v>895</v>
      </c>
      <c r="C181" s="22" t="str">
        <f t="shared" si="4"/>
        <v>龙华区</v>
      </c>
      <c r="D181" s="12" t="s">
        <v>896</v>
      </c>
      <c r="E181" s="21" t="s">
        <v>897</v>
      </c>
      <c r="F181" s="10" t="s">
        <v>898</v>
      </c>
      <c r="G181" s="21" t="s">
        <v>24</v>
      </c>
    </row>
    <row r="182" s="18" customFormat="1" ht="30" customHeight="1" spans="1:7">
      <c r="A182" s="21" t="s">
        <v>899</v>
      </c>
      <c r="B182" s="21" t="s">
        <v>900</v>
      </c>
      <c r="C182" s="22" t="str">
        <f t="shared" si="4"/>
        <v>龙华区</v>
      </c>
      <c r="D182" s="12" t="s">
        <v>901</v>
      </c>
      <c r="E182" s="21" t="s">
        <v>902</v>
      </c>
      <c r="F182" s="10" t="s">
        <v>903</v>
      </c>
      <c r="G182" s="21" t="s">
        <v>24</v>
      </c>
    </row>
    <row r="183" s="18" customFormat="1" ht="30" customHeight="1" spans="1:7">
      <c r="A183" s="21" t="s">
        <v>904</v>
      </c>
      <c r="B183" s="21" t="s">
        <v>905</v>
      </c>
      <c r="C183" s="22" t="str">
        <f t="shared" si="4"/>
        <v>龙华区</v>
      </c>
      <c r="D183" s="12" t="s">
        <v>906</v>
      </c>
      <c r="E183" s="21" t="s">
        <v>907</v>
      </c>
      <c r="F183" s="10" t="s">
        <v>908</v>
      </c>
      <c r="G183" s="24" t="s">
        <v>13</v>
      </c>
    </row>
    <row r="184" s="18" customFormat="1" ht="30" customHeight="1" spans="1:7">
      <c r="A184" s="21" t="s">
        <v>909</v>
      </c>
      <c r="B184" s="21" t="s">
        <v>910</v>
      </c>
      <c r="C184" s="22" t="str">
        <f t="shared" si="4"/>
        <v>龙华区</v>
      </c>
      <c r="D184" s="12" t="s">
        <v>911</v>
      </c>
      <c r="E184" s="21" t="s">
        <v>912</v>
      </c>
      <c r="F184" s="10" t="s">
        <v>913</v>
      </c>
      <c r="G184" s="21" t="s">
        <v>24</v>
      </c>
    </row>
    <row r="185" s="18" customFormat="1" ht="30" customHeight="1" spans="1:7">
      <c r="A185" s="21" t="s">
        <v>914</v>
      </c>
      <c r="B185" s="21" t="s">
        <v>915</v>
      </c>
      <c r="C185" s="22" t="str">
        <f t="shared" si="4"/>
        <v>龙华区</v>
      </c>
      <c r="D185" s="12" t="s">
        <v>916</v>
      </c>
      <c r="E185" s="21" t="s">
        <v>917</v>
      </c>
      <c r="F185" s="10" t="s">
        <v>918</v>
      </c>
      <c r="G185" s="21" t="s">
        <v>24</v>
      </c>
    </row>
    <row r="186" s="18" customFormat="1" ht="30" customHeight="1" spans="1:7">
      <c r="A186" s="21" t="s">
        <v>919</v>
      </c>
      <c r="B186" s="21" t="s">
        <v>920</v>
      </c>
      <c r="C186" s="22" t="str">
        <f t="shared" si="4"/>
        <v>龙华区</v>
      </c>
      <c r="D186" s="12" t="s">
        <v>921</v>
      </c>
      <c r="E186" s="21" t="s">
        <v>922</v>
      </c>
      <c r="F186" s="10" t="s">
        <v>923</v>
      </c>
      <c r="G186" s="21" t="s">
        <v>24</v>
      </c>
    </row>
    <row r="187" s="18" customFormat="1" ht="30" customHeight="1" spans="1:7">
      <c r="A187" s="21" t="s">
        <v>924</v>
      </c>
      <c r="B187" s="21" t="s">
        <v>925</v>
      </c>
      <c r="C187" s="22" t="str">
        <f t="shared" si="4"/>
        <v>龙华区</v>
      </c>
      <c r="D187" s="12" t="s">
        <v>926</v>
      </c>
      <c r="E187" s="21" t="s">
        <v>927</v>
      </c>
      <c r="F187" s="10" t="s">
        <v>928</v>
      </c>
      <c r="G187" s="21" t="s">
        <v>24</v>
      </c>
    </row>
    <row r="188" s="18" customFormat="1" ht="30" customHeight="1" spans="1:7">
      <c r="A188" s="21" t="s">
        <v>929</v>
      </c>
      <c r="B188" s="21" t="s">
        <v>930</v>
      </c>
      <c r="C188" s="22" t="str">
        <f t="shared" si="4"/>
        <v>龙华区</v>
      </c>
      <c r="D188" s="12" t="s">
        <v>931</v>
      </c>
      <c r="E188" s="21" t="s">
        <v>932</v>
      </c>
      <c r="F188" s="10" t="s">
        <v>933</v>
      </c>
      <c r="G188" s="21" t="s">
        <v>24</v>
      </c>
    </row>
    <row r="189" s="18" customFormat="1" ht="30" customHeight="1" spans="1:7">
      <c r="A189" s="21" t="s">
        <v>934</v>
      </c>
      <c r="B189" s="21" t="s">
        <v>935</v>
      </c>
      <c r="C189" s="22" t="str">
        <f t="shared" si="4"/>
        <v>龙华区</v>
      </c>
      <c r="D189" s="12" t="s">
        <v>936</v>
      </c>
      <c r="E189" s="21" t="s">
        <v>937</v>
      </c>
      <c r="F189" s="10" t="s">
        <v>938</v>
      </c>
      <c r="G189" s="21" t="s">
        <v>24</v>
      </c>
    </row>
    <row r="190" s="18" customFormat="1" ht="30" customHeight="1" spans="1:7">
      <c r="A190" s="21" t="s">
        <v>939</v>
      </c>
      <c r="B190" s="21" t="s">
        <v>940</v>
      </c>
      <c r="C190" s="22" t="str">
        <f t="shared" si="4"/>
        <v>龙华区</v>
      </c>
      <c r="D190" s="12" t="s">
        <v>941</v>
      </c>
      <c r="E190" s="21" t="s">
        <v>942</v>
      </c>
      <c r="F190" s="10" t="s">
        <v>943</v>
      </c>
      <c r="G190" s="21" t="s">
        <v>24</v>
      </c>
    </row>
    <row r="191" s="18" customFormat="1" ht="30" customHeight="1" spans="1:7">
      <c r="A191" s="21" t="s">
        <v>944</v>
      </c>
      <c r="B191" s="21" t="s">
        <v>945</v>
      </c>
      <c r="C191" s="22" t="str">
        <f t="shared" si="4"/>
        <v>龙华区</v>
      </c>
      <c r="D191" s="12" t="s">
        <v>946</v>
      </c>
      <c r="E191" s="21" t="s">
        <v>947</v>
      </c>
      <c r="F191" s="10" t="s">
        <v>948</v>
      </c>
      <c r="G191" s="21" t="s">
        <v>24</v>
      </c>
    </row>
    <row r="192" s="18" customFormat="1" ht="30" customHeight="1" spans="1:7">
      <c r="A192" s="21" t="s">
        <v>949</v>
      </c>
      <c r="B192" s="21" t="s">
        <v>950</v>
      </c>
      <c r="C192" s="22" t="str">
        <f t="shared" si="4"/>
        <v>龙华区</v>
      </c>
      <c r="D192" s="12" t="s">
        <v>951</v>
      </c>
      <c r="E192" s="21" t="s">
        <v>952</v>
      </c>
      <c r="F192" s="10" t="s">
        <v>953</v>
      </c>
      <c r="G192" s="21" t="s">
        <v>24</v>
      </c>
    </row>
    <row r="193" s="18" customFormat="1" ht="30" customHeight="1" spans="1:7">
      <c r="A193" s="21" t="s">
        <v>954</v>
      </c>
      <c r="B193" s="21" t="s">
        <v>955</v>
      </c>
      <c r="C193" s="22" t="str">
        <f t="shared" si="4"/>
        <v>龙华区</v>
      </c>
      <c r="D193" s="12" t="s">
        <v>956</v>
      </c>
      <c r="E193" s="21" t="s">
        <v>957</v>
      </c>
      <c r="F193" s="10" t="s">
        <v>958</v>
      </c>
      <c r="G193" s="21" t="s">
        <v>24</v>
      </c>
    </row>
    <row r="194" s="18" customFormat="1" ht="30" customHeight="1" spans="1:7">
      <c r="A194" s="21" t="s">
        <v>959</v>
      </c>
      <c r="B194" s="21" t="s">
        <v>960</v>
      </c>
      <c r="C194" s="22" t="str">
        <f t="shared" si="4"/>
        <v>龙华区</v>
      </c>
      <c r="D194" s="12" t="s">
        <v>961</v>
      </c>
      <c r="E194" s="21" t="s">
        <v>962</v>
      </c>
      <c r="F194" s="10" t="s">
        <v>963</v>
      </c>
      <c r="G194" s="21" t="s">
        <v>24</v>
      </c>
    </row>
    <row r="195" s="18" customFormat="1" ht="30" customHeight="1" spans="1:7">
      <c r="A195" s="21" t="s">
        <v>964</v>
      </c>
      <c r="B195" s="21" t="s">
        <v>965</v>
      </c>
      <c r="C195" s="22" t="str">
        <f t="shared" si="4"/>
        <v>龙华区</v>
      </c>
      <c r="D195" s="12" t="s">
        <v>966</v>
      </c>
      <c r="E195" s="21" t="s">
        <v>967</v>
      </c>
      <c r="F195" s="10" t="s">
        <v>968</v>
      </c>
      <c r="G195" s="21" t="s">
        <v>24</v>
      </c>
    </row>
    <row r="196" s="18" customFormat="1" ht="30" customHeight="1" spans="1:7">
      <c r="A196" s="21" t="s">
        <v>969</v>
      </c>
      <c r="B196" s="21" t="s">
        <v>970</v>
      </c>
      <c r="C196" s="22" t="str">
        <f t="shared" si="4"/>
        <v>龙华区</v>
      </c>
      <c r="D196" s="12" t="s">
        <v>971</v>
      </c>
      <c r="E196" s="21" t="s">
        <v>972</v>
      </c>
      <c r="F196" s="10" t="s">
        <v>973</v>
      </c>
      <c r="G196" s="21" t="s">
        <v>24</v>
      </c>
    </row>
    <row r="197" s="18" customFormat="1" ht="30" customHeight="1" spans="1:7">
      <c r="A197" s="21" t="s">
        <v>974</v>
      </c>
      <c r="B197" s="21" t="s">
        <v>975</v>
      </c>
      <c r="C197" s="22" t="str">
        <f t="shared" si="4"/>
        <v>龙华区</v>
      </c>
      <c r="D197" s="12" t="s">
        <v>976</v>
      </c>
      <c r="E197" s="21" t="s">
        <v>977</v>
      </c>
      <c r="F197" s="10" t="s">
        <v>978</v>
      </c>
      <c r="G197" s="21" t="s">
        <v>24</v>
      </c>
    </row>
    <row r="198" s="18" customFormat="1" ht="30" customHeight="1" spans="1:7">
      <c r="A198" s="21" t="s">
        <v>979</v>
      </c>
      <c r="B198" s="21" t="s">
        <v>980</v>
      </c>
      <c r="C198" s="22" t="str">
        <f t="shared" si="4"/>
        <v>龙华区</v>
      </c>
      <c r="D198" s="12" t="s">
        <v>981</v>
      </c>
      <c r="E198" s="23" t="s">
        <v>982</v>
      </c>
      <c r="F198" s="10" t="s">
        <v>983</v>
      </c>
      <c r="G198" s="21" t="s">
        <v>24</v>
      </c>
    </row>
    <row r="199" s="18" customFormat="1" ht="30" customHeight="1" spans="1:7">
      <c r="A199" s="21" t="s">
        <v>984</v>
      </c>
      <c r="B199" s="21" t="s">
        <v>985</v>
      </c>
      <c r="C199" s="22" t="str">
        <f t="shared" si="4"/>
        <v>龙华区</v>
      </c>
      <c r="D199" s="12" t="s">
        <v>986</v>
      </c>
      <c r="E199" s="21" t="s">
        <v>987</v>
      </c>
      <c r="F199" s="10" t="s">
        <v>988</v>
      </c>
      <c r="G199" s="21" t="s">
        <v>24</v>
      </c>
    </row>
    <row r="200" s="18" customFormat="1" ht="30" customHeight="1" spans="1:7">
      <c r="A200" s="21" t="s">
        <v>989</v>
      </c>
      <c r="B200" s="21" t="s">
        <v>990</v>
      </c>
      <c r="C200" s="22" t="str">
        <f t="shared" si="4"/>
        <v>龙华区</v>
      </c>
      <c r="D200" s="12" t="s">
        <v>991</v>
      </c>
      <c r="E200" s="21" t="s">
        <v>992</v>
      </c>
      <c r="F200" s="10" t="s">
        <v>993</v>
      </c>
      <c r="G200" s="24" t="s">
        <v>13</v>
      </c>
    </row>
    <row r="201" s="18" customFormat="1" ht="30" customHeight="1" spans="1:7">
      <c r="A201" s="21" t="s">
        <v>994</v>
      </c>
      <c r="B201" s="21" t="s">
        <v>995</v>
      </c>
      <c r="C201" s="22" t="str">
        <f t="shared" si="4"/>
        <v>龙华区</v>
      </c>
      <c r="D201" s="12" t="s">
        <v>996</v>
      </c>
      <c r="E201" s="21" t="s">
        <v>997</v>
      </c>
      <c r="F201" s="10" t="s">
        <v>998</v>
      </c>
      <c r="G201" s="21" t="s">
        <v>24</v>
      </c>
    </row>
    <row r="202" s="18" customFormat="1" ht="30" customHeight="1" spans="1:7">
      <c r="A202" s="21" t="s">
        <v>999</v>
      </c>
      <c r="B202" s="21" t="s">
        <v>1000</v>
      </c>
      <c r="C202" s="22" t="str">
        <f t="shared" si="4"/>
        <v>龙华区</v>
      </c>
      <c r="D202" s="12" t="s">
        <v>1001</v>
      </c>
      <c r="E202" s="21" t="s">
        <v>1002</v>
      </c>
      <c r="F202" s="10" t="s">
        <v>1003</v>
      </c>
      <c r="G202" s="24" t="s">
        <v>13</v>
      </c>
    </row>
    <row r="203" s="18" customFormat="1" ht="30" customHeight="1" spans="1:7">
      <c r="A203" s="21" t="s">
        <v>1004</v>
      </c>
      <c r="B203" s="21" t="s">
        <v>1005</v>
      </c>
      <c r="C203" s="22" t="str">
        <f t="shared" si="4"/>
        <v>龙华区</v>
      </c>
      <c r="D203" s="12" t="s">
        <v>1006</v>
      </c>
      <c r="E203" s="21" t="s">
        <v>1007</v>
      </c>
      <c r="F203" s="10" t="s">
        <v>1008</v>
      </c>
      <c r="G203" s="21" t="s">
        <v>24</v>
      </c>
    </row>
    <row r="204" s="18" customFormat="1" ht="30" customHeight="1" spans="1:7">
      <c r="A204" s="21" t="s">
        <v>1009</v>
      </c>
      <c r="B204" s="21" t="s">
        <v>1010</v>
      </c>
      <c r="C204" s="22" t="str">
        <f t="shared" si="4"/>
        <v>龙华区</v>
      </c>
      <c r="D204" s="12" t="s">
        <v>1011</v>
      </c>
      <c r="E204" s="23" t="s">
        <v>1012</v>
      </c>
      <c r="F204" s="10" t="s">
        <v>1013</v>
      </c>
      <c r="G204" s="21" t="s">
        <v>24</v>
      </c>
    </row>
    <row r="205" s="18" customFormat="1" ht="30" customHeight="1" spans="1:7">
      <c r="A205" s="21" t="s">
        <v>1014</v>
      </c>
      <c r="B205" s="21" t="s">
        <v>1015</v>
      </c>
      <c r="C205" s="22" t="str">
        <f t="shared" si="4"/>
        <v>龙华区</v>
      </c>
      <c r="D205" s="12" t="s">
        <v>1016</v>
      </c>
      <c r="E205" s="21" t="s">
        <v>1017</v>
      </c>
      <c r="F205" s="10" t="s">
        <v>1018</v>
      </c>
      <c r="G205" s="21" t="s">
        <v>24</v>
      </c>
    </row>
    <row r="206" s="18" customFormat="1" ht="30" customHeight="1" spans="1:7">
      <c r="A206" s="21" t="s">
        <v>1019</v>
      </c>
      <c r="B206" s="21" t="s">
        <v>1020</v>
      </c>
      <c r="C206" s="22" t="str">
        <f t="shared" si="4"/>
        <v>龙华区</v>
      </c>
      <c r="D206" s="12" t="s">
        <v>1021</v>
      </c>
      <c r="E206" s="21" t="s">
        <v>1022</v>
      </c>
      <c r="F206" s="10" t="s">
        <v>1023</v>
      </c>
      <c r="G206" s="21" t="s">
        <v>24</v>
      </c>
    </row>
    <row r="207" s="18" customFormat="1" ht="30" customHeight="1" spans="1:7">
      <c r="A207" s="21" t="s">
        <v>1024</v>
      </c>
      <c r="B207" s="21" t="s">
        <v>1025</v>
      </c>
      <c r="C207" s="22" t="str">
        <f t="shared" si="4"/>
        <v>龙华区</v>
      </c>
      <c r="D207" s="12" t="s">
        <v>1026</v>
      </c>
      <c r="E207" s="21" t="s">
        <v>1027</v>
      </c>
      <c r="F207" s="10" t="s">
        <v>1028</v>
      </c>
      <c r="G207" s="21" t="s">
        <v>24</v>
      </c>
    </row>
    <row r="208" s="18" customFormat="1" ht="30" customHeight="1" spans="1:7">
      <c r="A208" s="21" t="s">
        <v>1029</v>
      </c>
      <c r="B208" s="21" t="s">
        <v>1030</v>
      </c>
      <c r="C208" s="22" t="str">
        <f t="shared" si="4"/>
        <v>龙华区</v>
      </c>
      <c r="D208" s="12" t="s">
        <v>1031</v>
      </c>
      <c r="E208" s="21" t="s">
        <v>1032</v>
      </c>
      <c r="F208" s="10" t="s">
        <v>1033</v>
      </c>
      <c r="G208" s="21" t="s">
        <v>24</v>
      </c>
    </row>
    <row r="209" s="18" customFormat="1" ht="30" customHeight="1" spans="1:7">
      <c r="A209" s="21" t="s">
        <v>1034</v>
      </c>
      <c r="B209" s="21" t="s">
        <v>1035</v>
      </c>
      <c r="C209" s="22" t="str">
        <f t="shared" si="4"/>
        <v>龙华区</v>
      </c>
      <c r="D209" s="12" t="s">
        <v>1036</v>
      </c>
      <c r="E209" s="21" t="s">
        <v>1037</v>
      </c>
      <c r="F209" s="10" t="s">
        <v>1038</v>
      </c>
      <c r="G209" s="21" t="s">
        <v>24</v>
      </c>
    </row>
    <row r="210" s="18" customFormat="1" ht="30" customHeight="1" spans="1:7">
      <c r="A210" s="21" t="s">
        <v>1039</v>
      </c>
      <c r="B210" s="21" t="s">
        <v>1040</v>
      </c>
      <c r="C210" s="21" t="s">
        <v>1041</v>
      </c>
      <c r="D210" s="12" t="s">
        <v>1042</v>
      </c>
      <c r="E210" s="27" t="s">
        <v>1040</v>
      </c>
      <c r="F210" s="28" t="s">
        <v>1043</v>
      </c>
      <c r="G210" s="24" t="s">
        <v>225</v>
      </c>
    </row>
    <row r="211" ht="30" customHeight="1" spans="1:7">
      <c r="A211" s="21" t="s">
        <v>1044</v>
      </c>
      <c r="B211" s="24" t="s">
        <v>1045</v>
      </c>
      <c r="C211" s="22" t="str">
        <f t="shared" ref="C211:C217" si="5">MID(E211,4,3)</f>
        <v>坪山区</v>
      </c>
      <c r="D211" s="12" t="s">
        <v>1046</v>
      </c>
      <c r="E211" s="21" t="s">
        <v>1047</v>
      </c>
      <c r="F211" s="10" t="s">
        <v>1048</v>
      </c>
      <c r="G211" s="21" t="s">
        <v>24</v>
      </c>
    </row>
    <row r="212" ht="30" customHeight="1" spans="1:7">
      <c r="A212" s="21" t="s">
        <v>1049</v>
      </c>
      <c r="B212" s="21" t="s">
        <v>1050</v>
      </c>
      <c r="C212" s="22" t="str">
        <f t="shared" si="5"/>
        <v>坪山区</v>
      </c>
      <c r="D212" s="12" t="s">
        <v>1051</v>
      </c>
      <c r="E212" s="21" t="s">
        <v>1052</v>
      </c>
      <c r="F212" s="10" t="s">
        <v>1053</v>
      </c>
      <c r="G212" s="21" t="s">
        <v>24</v>
      </c>
    </row>
    <row r="213" ht="30" customHeight="1" spans="1:7">
      <c r="A213" s="21" t="s">
        <v>1054</v>
      </c>
      <c r="B213" s="21" t="s">
        <v>1055</v>
      </c>
      <c r="C213" s="22" t="str">
        <f t="shared" si="5"/>
        <v>坪山区</v>
      </c>
      <c r="D213" s="12" t="s">
        <v>1056</v>
      </c>
      <c r="E213" s="23" t="s">
        <v>1057</v>
      </c>
      <c r="F213" s="10" t="s">
        <v>1058</v>
      </c>
      <c r="G213" s="24" t="s">
        <v>13</v>
      </c>
    </row>
    <row r="214" ht="30" customHeight="1" spans="1:7">
      <c r="A214" s="21" t="s">
        <v>1059</v>
      </c>
      <c r="B214" s="24" t="s">
        <v>1060</v>
      </c>
      <c r="C214" s="22" t="str">
        <f t="shared" si="5"/>
        <v>坪山区</v>
      </c>
      <c r="D214" s="12" t="s">
        <v>1061</v>
      </c>
      <c r="E214" s="21" t="s">
        <v>1062</v>
      </c>
      <c r="F214" s="10" t="s">
        <v>1063</v>
      </c>
      <c r="G214" s="21" t="s">
        <v>24</v>
      </c>
    </row>
    <row r="215" s="18" customFormat="1" ht="30" customHeight="1" spans="1:7">
      <c r="A215" s="21" t="s">
        <v>1064</v>
      </c>
      <c r="B215" s="21" t="s">
        <v>1065</v>
      </c>
      <c r="C215" s="22" t="str">
        <f t="shared" si="5"/>
        <v>光明区</v>
      </c>
      <c r="D215" s="12" t="s">
        <v>1066</v>
      </c>
      <c r="E215" s="21" t="s">
        <v>1067</v>
      </c>
      <c r="F215" s="10" t="s">
        <v>1068</v>
      </c>
      <c r="G215" s="21" t="s">
        <v>24</v>
      </c>
    </row>
    <row r="216" s="18" customFormat="1" ht="30" customHeight="1" spans="1:7">
      <c r="A216" s="21" t="s">
        <v>1069</v>
      </c>
      <c r="B216" s="21" t="s">
        <v>1070</v>
      </c>
      <c r="C216" s="22" t="str">
        <f t="shared" si="5"/>
        <v>光明区</v>
      </c>
      <c r="D216" s="12" t="s">
        <v>1071</v>
      </c>
      <c r="E216" s="21" t="s">
        <v>1072</v>
      </c>
      <c r="F216" s="10" t="s">
        <v>1073</v>
      </c>
      <c r="G216" s="21" t="s">
        <v>24</v>
      </c>
    </row>
    <row r="217" s="18" customFormat="1" ht="30" customHeight="1" spans="1:7">
      <c r="A217" s="21" t="s">
        <v>1074</v>
      </c>
      <c r="B217" s="21" t="s">
        <v>1075</v>
      </c>
      <c r="C217" s="22" t="str">
        <f t="shared" si="5"/>
        <v>光明区</v>
      </c>
      <c r="D217" s="12" t="s">
        <v>1076</v>
      </c>
      <c r="E217" s="23" t="s">
        <v>1077</v>
      </c>
      <c r="F217" s="10" t="s">
        <v>1078</v>
      </c>
      <c r="G217" s="21" t="s">
        <v>24</v>
      </c>
    </row>
    <row r="218" s="18" customFormat="1" ht="30" customHeight="1" spans="1:7">
      <c r="A218" s="21" t="s">
        <v>1079</v>
      </c>
      <c r="B218" s="21" t="s">
        <v>1080</v>
      </c>
      <c r="C218" s="22" t="str">
        <f>MID(E218,4,4)</f>
        <v>大鹏新区</v>
      </c>
      <c r="D218" s="12" t="s">
        <v>1081</v>
      </c>
      <c r="E218" s="23" t="s">
        <v>1082</v>
      </c>
      <c r="F218" s="10" t="s">
        <v>1083</v>
      </c>
      <c r="G218" s="21" t="s">
        <v>24</v>
      </c>
    </row>
    <row r="219" s="18" customFormat="1" ht="30" customHeight="1" spans="1:7">
      <c r="A219" s="21" t="s">
        <v>1084</v>
      </c>
      <c r="B219" s="21" t="s">
        <v>1085</v>
      </c>
      <c r="C219" s="22" t="str">
        <f>MID(E219,4,4)</f>
        <v>大鹏新区</v>
      </c>
      <c r="D219" s="12" t="s">
        <v>1086</v>
      </c>
      <c r="E219" s="23" t="s">
        <v>1087</v>
      </c>
      <c r="F219" s="10" t="s">
        <v>1088</v>
      </c>
      <c r="G219" s="21" t="s">
        <v>24</v>
      </c>
    </row>
    <row r="220" s="18" customFormat="1" ht="30" customHeight="1" spans="1:7">
      <c r="A220" s="21" t="s">
        <v>1089</v>
      </c>
      <c r="B220" s="21" t="s">
        <v>1090</v>
      </c>
      <c r="C220" s="21" t="s">
        <v>1091</v>
      </c>
      <c r="D220" s="12" t="s">
        <v>1092</v>
      </c>
      <c r="E220" s="29" t="s">
        <v>1093</v>
      </c>
      <c r="F220" s="12" t="s">
        <v>1094</v>
      </c>
      <c r="G220" s="24" t="s">
        <v>225</v>
      </c>
    </row>
    <row r="221" ht="30" customHeight="1" spans="1:7">
      <c r="A221" s="21" t="s">
        <v>1095</v>
      </c>
      <c r="B221" s="21" t="s">
        <v>1096</v>
      </c>
      <c r="C221" s="22" t="str">
        <f>MID(E221,4,7)</f>
        <v>深汕特别合作区</v>
      </c>
      <c r="D221" s="12" t="s">
        <v>1097</v>
      </c>
      <c r="E221" s="23" t="s">
        <v>1098</v>
      </c>
      <c r="F221" s="10" t="s">
        <v>1099</v>
      </c>
      <c r="G221" s="21" t="s">
        <v>24</v>
      </c>
    </row>
    <row r="222" ht="30" customHeight="1" spans="1:7">
      <c r="A222" s="21" t="s">
        <v>1100</v>
      </c>
      <c r="B222" s="21" t="s">
        <v>1101</v>
      </c>
      <c r="C222" s="22" t="str">
        <f>MID(E222,4,7)</f>
        <v>深汕特别合作区</v>
      </c>
      <c r="D222" s="12" t="s">
        <v>1102</v>
      </c>
      <c r="E222" s="23" t="s">
        <v>1103</v>
      </c>
      <c r="F222" s="10" t="s">
        <v>1104</v>
      </c>
      <c r="G222" s="21" t="s">
        <v>24</v>
      </c>
    </row>
    <row r="223" ht="30" customHeight="1" spans="1:7">
      <c r="A223" s="21" t="s">
        <v>1105</v>
      </c>
      <c r="B223" s="21" t="s">
        <v>1106</v>
      </c>
      <c r="C223" s="21" t="s">
        <v>1107</v>
      </c>
      <c r="D223" s="12" t="s">
        <v>1108</v>
      </c>
      <c r="E223" s="29" t="s">
        <v>1109</v>
      </c>
      <c r="F223" s="12" t="s">
        <v>1110</v>
      </c>
      <c r="G223" s="24" t="s">
        <v>225</v>
      </c>
    </row>
    <row r="225" customFormat="1" customHeight="1" spans="1:7">
      <c r="A225" s="34"/>
      <c r="B225" s="34"/>
      <c r="C225" s="34"/>
      <c r="D225" s="34"/>
      <c r="E225" s="34"/>
      <c r="F225" s="15"/>
      <c r="G225" s="34"/>
    </row>
    <row r="226" s="17" customFormat="1" ht="20.25" spans="1:7">
      <c r="A226" s="9" t="s">
        <v>1111</v>
      </c>
      <c r="B226" s="9"/>
      <c r="C226" s="9"/>
      <c r="D226" s="9"/>
      <c r="E226" s="9"/>
      <c r="F226" s="25"/>
      <c r="G226" s="26"/>
    </row>
    <row r="227" customHeight="1" spans="3:3">
      <c r="C227" s="35" t="s">
        <v>1112</v>
      </c>
    </row>
    <row r="228" customHeight="1" spans="1:3">
      <c r="A228" s="21">
        <v>1</v>
      </c>
      <c r="B228" s="21" t="s">
        <v>36</v>
      </c>
      <c r="C228" s="21" t="s">
        <v>1113</v>
      </c>
    </row>
    <row r="229" customHeight="1" spans="1:3">
      <c r="A229" s="21">
        <v>2</v>
      </c>
      <c r="B229" s="21" t="s">
        <v>61</v>
      </c>
      <c r="C229" s="21" t="s">
        <v>1113</v>
      </c>
    </row>
    <row r="230" customHeight="1" spans="1:3">
      <c r="A230" s="21">
        <v>3</v>
      </c>
      <c r="B230" s="21" t="s">
        <v>15</v>
      </c>
      <c r="C230" s="21" t="s">
        <v>1113</v>
      </c>
    </row>
    <row r="231" customHeight="1" spans="1:3">
      <c r="A231" s="21">
        <v>4</v>
      </c>
      <c r="B231" s="21" t="s">
        <v>1114</v>
      </c>
      <c r="C231" s="21" t="s">
        <v>1113</v>
      </c>
    </row>
    <row r="232" customHeight="1" spans="1:3">
      <c r="A232" s="21">
        <v>5</v>
      </c>
      <c r="B232" s="21" t="s">
        <v>9</v>
      </c>
      <c r="C232" s="21" t="s">
        <v>1113</v>
      </c>
    </row>
    <row r="233" customHeight="1" spans="1:3">
      <c r="A233" s="21">
        <v>6</v>
      </c>
      <c r="B233" s="21" t="s">
        <v>71</v>
      </c>
      <c r="C233" s="21" t="s">
        <v>1113</v>
      </c>
    </row>
    <row r="234" customHeight="1" spans="1:3">
      <c r="A234" s="21">
        <v>7</v>
      </c>
      <c r="B234" s="24" t="s">
        <v>1115</v>
      </c>
      <c r="C234" s="21" t="s">
        <v>1113</v>
      </c>
    </row>
    <row r="235" customHeight="1" spans="1:3">
      <c r="A235" s="21">
        <v>8</v>
      </c>
      <c r="B235" s="21" t="s">
        <v>101</v>
      </c>
      <c r="C235" s="21" t="s">
        <v>1113</v>
      </c>
    </row>
    <row r="236" customHeight="1" spans="1:3">
      <c r="A236" s="21">
        <v>9</v>
      </c>
      <c r="B236" s="21" t="s">
        <v>1116</v>
      </c>
      <c r="C236" s="21" t="s">
        <v>1113</v>
      </c>
    </row>
    <row r="237" customHeight="1" spans="1:3">
      <c r="A237" s="21">
        <v>10</v>
      </c>
      <c r="B237" s="21" t="s">
        <v>176</v>
      </c>
      <c r="C237" s="21" t="s">
        <v>222</v>
      </c>
    </row>
    <row r="238" customHeight="1" spans="1:3">
      <c r="A238" s="21">
        <v>11</v>
      </c>
      <c r="B238" s="21" t="s">
        <v>350</v>
      </c>
      <c r="C238" s="21" t="s">
        <v>1117</v>
      </c>
    </row>
    <row r="239" customHeight="1" spans="1:3">
      <c r="A239" s="21">
        <v>12</v>
      </c>
      <c r="B239" s="21" t="s">
        <v>651</v>
      </c>
      <c r="C239" s="21" t="s">
        <v>886</v>
      </c>
    </row>
    <row r="240" customHeight="1" spans="1:3">
      <c r="A240" s="21">
        <v>13</v>
      </c>
      <c r="B240" s="21" t="s">
        <v>800</v>
      </c>
      <c r="C240" s="21" t="s">
        <v>886</v>
      </c>
    </row>
    <row r="241" customHeight="1" spans="1:3">
      <c r="A241" s="21">
        <v>14</v>
      </c>
      <c r="B241" s="21" t="s">
        <v>1118</v>
      </c>
      <c r="C241" s="21" t="s">
        <v>886</v>
      </c>
    </row>
    <row r="242" customHeight="1" spans="1:3">
      <c r="A242" s="21">
        <v>15</v>
      </c>
      <c r="B242" s="21" t="s">
        <v>990</v>
      </c>
      <c r="C242" s="21" t="s">
        <v>1041</v>
      </c>
    </row>
    <row r="243" customHeight="1" spans="1:3">
      <c r="A243" s="21">
        <v>16</v>
      </c>
      <c r="B243" s="21" t="s">
        <v>1119</v>
      </c>
      <c r="C243" s="21" t="s">
        <v>1041</v>
      </c>
    </row>
  </sheetData>
  <autoFilter ref="A2:G223">
    <sortState ref="A2:G223">
      <sortCondition ref="C3:C223"/>
    </sortState>
    <extLst/>
  </autoFilter>
  <mergeCells count="2">
    <mergeCell ref="A1:E1"/>
    <mergeCell ref="A226:E226"/>
  </mergeCells>
  <conditionalFormatting sqref="E213:E214">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Q418"/>
  <sheetViews>
    <sheetView tabSelected="1" zoomScale="70" zoomScaleNormal="70" topLeftCell="A217" workbookViewId="0">
      <selection activeCell="I273" sqref="I273"/>
    </sheetView>
  </sheetViews>
  <sheetFormatPr defaultColWidth="9.14166666666667" defaultRowHeight="12.75" customHeight="1"/>
  <cols>
    <col min="1" max="1" width="7" style="2" customWidth="1"/>
    <col min="2" max="2" width="27.75" style="2" customWidth="1"/>
    <col min="3" max="3" width="8" style="2" customWidth="1"/>
    <col min="4" max="4" width="17.875" style="2" customWidth="1"/>
    <col min="5" max="5" width="35.875" style="2" customWidth="1"/>
    <col min="6" max="6" width="10.25" style="2" customWidth="1"/>
    <col min="7" max="7" width="8.75" style="2" customWidth="1"/>
    <col min="8" max="8" width="9.14166666666667" style="2"/>
    <col min="9" max="9" width="34.1416666666667" style="2" customWidth="1"/>
    <col min="10" max="13" width="9.14166666666667" style="2"/>
    <col min="14" max="14" width="12.625" style="2"/>
    <col min="15" max="21" width="9.14166666666667" style="2"/>
    <col min="22" max="22" width="14.575" style="2"/>
    <col min="23" max="29" width="9.14166666666667" style="2"/>
    <col min="30" max="30" width="14.575" style="2"/>
    <col min="31" max="37" width="9.14166666666667" style="2"/>
    <col min="38" max="38" width="14.575" style="2"/>
    <col min="39" max="45" width="9.14166666666667" style="2"/>
    <col min="46" max="46" width="14.575" style="2"/>
    <col min="47" max="53" width="9.14166666666667" style="2"/>
    <col min="54" max="54" width="14.575" style="2"/>
    <col min="55" max="61" width="9.14166666666667" style="2"/>
    <col min="62" max="62" width="14.575" style="2"/>
    <col min="63" max="69" width="9.14166666666667" style="2"/>
    <col min="70" max="70" width="14.575" style="2"/>
    <col min="71" max="77" width="9.14166666666667" style="2"/>
    <col min="78" max="78" width="14.575" style="2"/>
    <col min="79" max="85" width="9.14166666666667" style="2"/>
    <col min="86" max="86" width="14.575" style="2"/>
    <col min="87" max="93" width="9.14166666666667" style="2"/>
    <col min="94" max="94" width="14.575" style="2"/>
    <col min="95" max="101" width="9.14166666666667" style="2"/>
    <col min="102" max="102" width="14.575" style="2"/>
    <col min="103" max="109" width="9.14166666666667" style="2"/>
    <col min="110" max="110" width="14.575" style="2"/>
    <col min="111" max="117" width="9.14166666666667" style="2"/>
    <col min="118" max="118" width="14.575" style="2"/>
    <col min="119" max="125" width="9.14166666666667" style="2"/>
    <col min="126" max="126" width="14.575" style="2"/>
    <col min="127" max="133" width="9.14166666666667" style="2"/>
    <col min="134" max="134" width="14.575" style="2"/>
    <col min="135" max="141" width="9.14166666666667" style="2"/>
    <col min="142" max="142" width="14.575" style="2"/>
    <col min="143" max="149" width="9.14166666666667" style="2"/>
    <col min="150" max="150" width="14.575" style="2"/>
    <col min="151" max="157" width="9.14166666666667" style="2"/>
    <col min="158" max="158" width="14.575" style="2"/>
    <col min="159" max="165" width="9.14166666666667" style="2"/>
    <col min="166" max="166" width="14.575" style="2"/>
    <col min="167" max="173" width="9.14166666666667" style="2"/>
    <col min="174" max="174" width="14.575" style="2"/>
    <col min="175" max="181" width="9.14166666666667" style="2"/>
    <col min="182" max="182" width="14.575" style="2"/>
    <col min="183" max="189" width="9.14166666666667" style="2"/>
    <col min="190" max="190" width="14.575" style="2"/>
    <col min="191" max="197" width="9.14166666666667" style="2"/>
    <col min="198" max="198" width="14.575" style="2"/>
    <col min="199" max="205" width="9.14166666666667" style="2"/>
    <col min="206" max="206" width="14.575" style="2"/>
    <col min="207" max="213" width="9.14166666666667" style="2"/>
    <col min="214" max="214" width="14.575" style="2"/>
    <col min="215" max="221" width="9.14166666666667" style="2"/>
    <col min="222" max="222" width="14.575" style="2"/>
    <col min="223" max="229" width="9.14166666666667" style="2"/>
    <col min="230" max="230" width="14.575" style="2"/>
    <col min="231" max="237" width="9.14166666666667" style="2"/>
    <col min="238" max="238" width="14.575" style="2"/>
    <col min="239" max="245" width="9.14166666666667" style="2"/>
    <col min="246" max="246" width="14.575" style="2"/>
    <col min="247" max="250" width="9.14166666666667" style="2"/>
    <col min="251" max="251" width="9.14166666666667" style="4"/>
    <col min="252" max="253" width="9.14166666666667" style="1"/>
    <col min="254" max="254" width="14.575" style="1"/>
    <col min="255" max="16384" width="9.14166666666667" style="1"/>
  </cols>
  <sheetData>
    <row r="1" s="1" customFormat="1" ht="39" customHeight="1" spans="1:7">
      <c r="A1" s="5" t="s">
        <v>1120</v>
      </c>
      <c r="B1" s="6"/>
      <c r="C1" s="6"/>
      <c r="D1" s="6"/>
      <c r="E1" s="6"/>
      <c r="F1" s="6"/>
      <c r="G1" s="6"/>
    </row>
    <row r="2" s="2" customFormat="1" ht="30" customHeight="1" spans="1:7">
      <c r="A2" s="7" t="s">
        <v>1</v>
      </c>
      <c r="B2" s="7" t="s">
        <v>2</v>
      </c>
      <c r="C2" s="7" t="s">
        <v>3</v>
      </c>
      <c r="D2" s="7" t="s">
        <v>4</v>
      </c>
      <c r="E2" s="7" t="s">
        <v>5</v>
      </c>
      <c r="F2" s="7" t="s">
        <v>6</v>
      </c>
      <c r="G2" s="7" t="s">
        <v>7</v>
      </c>
    </row>
    <row r="3" s="2" customFormat="1" ht="30" customHeight="1" spans="1:7">
      <c r="A3" s="8" t="s">
        <v>8</v>
      </c>
      <c r="B3" s="8" t="s">
        <v>9</v>
      </c>
      <c r="C3" s="8" t="str">
        <f t="shared" ref="C3:C44" si="0">MID(E3,4,3)</f>
        <v>福田区</v>
      </c>
      <c r="D3" s="8" t="s">
        <v>10</v>
      </c>
      <c r="E3" s="8" t="s">
        <v>11</v>
      </c>
      <c r="F3" s="8" t="s">
        <v>12</v>
      </c>
      <c r="G3" s="8"/>
    </row>
    <row r="4" s="2" customFormat="1" ht="30" customHeight="1" spans="1:7">
      <c r="A4" s="8" t="s">
        <v>14</v>
      </c>
      <c r="B4" s="8" t="s">
        <v>15</v>
      </c>
      <c r="C4" s="8" t="str">
        <f t="shared" si="0"/>
        <v>福田区</v>
      </c>
      <c r="D4" s="8" t="s">
        <v>16</v>
      </c>
      <c r="E4" s="8" t="s">
        <v>17</v>
      </c>
      <c r="F4" s="8" t="s">
        <v>18</v>
      </c>
      <c r="G4" s="8"/>
    </row>
    <row r="5" s="2" customFormat="1" ht="30" customHeight="1" spans="1:7">
      <c r="A5" s="8" t="s">
        <v>19</v>
      </c>
      <c r="B5" s="8" t="s">
        <v>20</v>
      </c>
      <c r="C5" s="8" t="str">
        <f t="shared" si="0"/>
        <v>福田区</v>
      </c>
      <c r="D5" s="8" t="s">
        <v>21</v>
      </c>
      <c r="E5" s="8" t="s">
        <v>22</v>
      </c>
      <c r="F5" s="8" t="s">
        <v>23</v>
      </c>
      <c r="G5" s="8" t="s">
        <v>1121</v>
      </c>
    </row>
    <row r="6" s="2" customFormat="1" ht="30" customHeight="1" spans="1:7">
      <c r="A6" s="8" t="s">
        <v>25</v>
      </c>
      <c r="B6" s="8" t="s">
        <v>26</v>
      </c>
      <c r="C6" s="8" t="str">
        <f t="shared" si="0"/>
        <v>福田区</v>
      </c>
      <c r="D6" s="8" t="s">
        <v>27</v>
      </c>
      <c r="E6" s="8" t="s">
        <v>28</v>
      </c>
      <c r="F6" s="8" t="s">
        <v>29</v>
      </c>
      <c r="G6" s="8" t="s">
        <v>1121</v>
      </c>
    </row>
    <row r="7" s="2" customFormat="1" ht="30" customHeight="1" spans="1:7">
      <c r="A7" s="8" t="s">
        <v>30</v>
      </c>
      <c r="B7" s="8" t="s">
        <v>31</v>
      </c>
      <c r="C7" s="8" t="str">
        <f t="shared" si="0"/>
        <v>福田区</v>
      </c>
      <c r="D7" s="8" t="s">
        <v>32</v>
      </c>
      <c r="E7" s="8" t="s">
        <v>33</v>
      </c>
      <c r="F7" s="8" t="s">
        <v>34</v>
      </c>
      <c r="G7" s="8"/>
    </row>
    <row r="8" s="2" customFormat="1" ht="30" customHeight="1" spans="1:7">
      <c r="A8" s="8" t="s">
        <v>35</v>
      </c>
      <c r="B8" s="8" t="s">
        <v>36</v>
      </c>
      <c r="C8" s="8" t="str">
        <f t="shared" si="0"/>
        <v>福田区</v>
      </c>
      <c r="D8" s="8" t="s">
        <v>37</v>
      </c>
      <c r="E8" s="8" t="s">
        <v>38</v>
      </c>
      <c r="F8" s="8" t="s">
        <v>39</v>
      </c>
      <c r="G8" s="8" t="s">
        <v>1121</v>
      </c>
    </row>
    <row r="9" s="2" customFormat="1" ht="30" customHeight="1" spans="1:7">
      <c r="A9" s="8" t="s">
        <v>40</v>
      </c>
      <c r="B9" s="8" t="s">
        <v>41</v>
      </c>
      <c r="C9" s="8" t="str">
        <f t="shared" si="0"/>
        <v>福田区</v>
      </c>
      <c r="D9" s="8" t="s">
        <v>42</v>
      </c>
      <c r="E9" s="8" t="s">
        <v>43</v>
      </c>
      <c r="F9" s="8" t="s">
        <v>44</v>
      </c>
      <c r="G9" s="8" t="s">
        <v>1121</v>
      </c>
    </row>
    <row r="10" s="2" customFormat="1" ht="30" customHeight="1" spans="1:7">
      <c r="A10" s="8" t="s">
        <v>45</v>
      </c>
      <c r="B10" s="8" t="s">
        <v>46</v>
      </c>
      <c r="C10" s="8" t="str">
        <f t="shared" si="0"/>
        <v>福田区</v>
      </c>
      <c r="D10" s="8" t="s">
        <v>47</v>
      </c>
      <c r="E10" s="8" t="s">
        <v>48</v>
      </c>
      <c r="F10" s="8" t="s">
        <v>49</v>
      </c>
      <c r="G10" s="8" t="s">
        <v>1121</v>
      </c>
    </row>
    <row r="11" s="2" customFormat="1" ht="30" customHeight="1" spans="1:7">
      <c r="A11" s="8" t="s">
        <v>50</v>
      </c>
      <c r="B11" s="8" t="s">
        <v>51</v>
      </c>
      <c r="C11" s="8" t="str">
        <f t="shared" si="0"/>
        <v>福田区</v>
      </c>
      <c r="D11" s="8" t="s">
        <v>52</v>
      </c>
      <c r="E11" s="8" t="s">
        <v>53</v>
      </c>
      <c r="F11" s="8" t="s">
        <v>54</v>
      </c>
      <c r="G11" s="8" t="s">
        <v>1121</v>
      </c>
    </row>
    <row r="12" s="2" customFormat="1" ht="30" customHeight="1" spans="1:7">
      <c r="A12" s="8" t="s">
        <v>55</v>
      </c>
      <c r="B12" s="8" t="s">
        <v>56</v>
      </c>
      <c r="C12" s="8" t="str">
        <f t="shared" si="0"/>
        <v>福田区</v>
      </c>
      <c r="D12" s="8" t="s">
        <v>57</v>
      </c>
      <c r="E12" s="8" t="s">
        <v>58</v>
      </c>
      <c r="F12" s="8" t="s">
        <v>59</v>
      </c>
      <c r="G12" s="8"/>
    </row>
    <row r="13" s="2" customFormat="1" ht="30" customHeight="1" spans="1:7">
      <c r="A13" s="8" t="s">
        <v>60</v>
      </c>
      <c r="B13" s="8" t="s">
        <v>61</v>
      </c>
      <c r="C13" s="8" t="str">
        <f t="shared" si="0"/>
        <v>福田区</v>
      </c>
      <c r="D13" s="8" t="s">
        <v>62</v>
      </c>
      <c r="E13" s="8" t="s">
        <v>63</v>
      </c>
      <c r="F13" s="8" t="s">
        <v>64</v>
      </c>
      <c r="G13" s="8"/>
    </row>
    <row r="14" s="2" customFormat="1" ht="30" customHeight="1" spans="1:7">
      <c r="A14" s="8" t="s">
        <v>65</v>
      </c>
      <c r="B14" s="8" t="s">
        <v>66</v>
      </c>
      <c r="C14" s="8" t="str">
        <f t="shared" si="0"/>
        <v>福田区</v>
      </c>
      <c r="D14" s="8" t="s">
        <v>67</v>
      </c>
      <c r="E14" s="8" t="s">
        <v>68</v>
      </c>
      <c r="F14" s="8" t="s">
        <v>69</v>
      </c>
      <c r="G14" s="8"/>
    </row>
    <row r="15" s="2" customFormat="1" ht="30" customHeight="1" spans="1:7">
      <c r="A15" s="8" t="s">
        <v>70</v>
      </c>
      <c r="B15" s="8" t="s">
        <v>71</v>
      </c>
      <c r="C15" s="8" t="str">
        <f t="shared" si="0"/>
        <v>福田区</v>
      </c>
      <c r="D15" s="8" t="s">
        <v>72</v>
      </c>
      <c r="E15" s="8" t="s">
        <v>73</v>
      </c>
      <c r="F15" s="8" t="s">
        <v>74</v>
      </c>
      <c r="G15" s="8"/>
    </row>
    <row r="16" s="2" customFormat="1" ht="30" customHeight="1" spans="1:7">
      <c r="A16" s="8" t="s">
        <v>75</v>
      </c>
      <c r="B16" s="8" t="s">
        <v>76</v>
      </c>
      <c r="C16" s="8" t="str">
        <f t="shared" si="0"/>
        <v>福田区</v>
      </c>
      <c r="D16" s="8" t="s">
        <v>77</v>
      </c>
      <c r="E16" s="8" t="s">
        <v>78</v>
      </c>
      <c r="F16" s="8" t="s">
        <v>79</v>
      </c>
      <c r="G16" s="8"/>
    </row>
    <row r="17" s="2" customFormat="1" ht="30" customHeight="1" spans="1:7">
      <c r="A17" s="8" t="s">
        <v>80</v>
      </c>
      <c r="B17" s="8" t="s">
        <v>81</v>
      </c>
      <c r="C17" s="8" t="str">
        <f t="shared" si="0"/>
        <v>福田区</v>
      </c>
      <c r="D17" s="8" t="s">
        <v>82</v>
      </c>
      <c r="E17" s="8" t="s">
        <v>83</v>
      </c>
      <c r="F17" s="8" t="s">
        <v>84</v>
      </c>
      <c r="G17" s="8" t="s">
        <v>1121</v>
      </c>
    </row>
    <row r="18" s="2" customFormat="1" ht="30" customHeight="1" spans="1:7">
      <c r="A18" s="8" t="s">
        <v>85</v>
      </c>
      <c r="B18" s="8" t="s">
        <v>86</v>
      </c>
      <c r="C18" s="8" t="str">
        <f t="shared" si="0"/>
        <v>福田区</v>
      </c>
      <c r="D18" s="8" t="s">
        <v>87</v>
      </c>
      <c r="E18" s="8" t="s">
        <v>88</v>
      </c>
      <c r="F18" s="8" t="s">
        <v>89</v>
      </c>
      <c r="G18" s="8" t="s">
        <v>1121</v>
      </c>
    </row>
    <row r="19" s="2" customFormat="1" ht="30" customHeight="1" spans="1:7">
      <c r="A19" s="8" t="s">
        <v>90</v>
      </c>
      <c r="B19" s="8" t="s">
        <v>91</v>
      </c>
      <c r="C19" s="8" t="str">
        <f t="shared" si="0"/>
        <v>福田区</v>
      </c>
      <c r="D19" s="8" t="s">
        <v>92</v>
      </c>
      <c r="E19" s="8" t="s">
        <v>93</v>
      </c>
      <c r="F19" s="8" t="s">
        <v>94</v>
      </c>
      <c r="G19" s="8"/>
    </row>
    <row r="20" s="2" customFormat="1" ht="30" customHeight="1" spans="1:7">
      <c r="A20" s="8" t="s">
        <v>95</v>
      </c>
      <c r="B20" s="8" t="s">
        <v>96</v>
      </c>
      <c r="C20" s="8" t="str">
        <f t="shared" si="0"/>
        <v>福田区</v>
      </c>
      <c r="D20" s="8" t="s">
        <v>97</v>
      </c>
      <c r="E20" s="8" t="s">
        <v>98</v>
      </c>
      <c r="F20" s="8" t="s">
        <v>99</v>
      </c>
      <c r="G20" s="8" t="s">
        <v>1121</v>
      </c>
    </row>
    <row r="21" s="2" customFormat="1" ht="30" customHeight="1" spans="1:7">
      <c r="A21" s="8" t="s">
        <v>100</v>
      </c>
      <c r="B21" s="8" t="s">
        <v>101</v>
      </c>
      <c r="C21" s="8" t="str">
        <f t="shared" si="0"/>
        <v>福田区</v>
      </c>
      <c r="D21" s="8" t="s">
        <v>102</v>
      </c>
      <c r="E21" s="8" t="s">
        <v>103</v>
      </c>
      <c r="F21" s="8" t="s">
        <v>104</v>
      </c>
      <c r="G21" s="8"/>
    </row>
    <row r="22" s="2" customFormat="1" ht="30" customHeight="1" spans="1:7">
      <c r="A22" s="8" t="s">
        <v>105</v>
      </c>
      <c r="B22" s="8" t="s">
        <v>106</v>
      </c>
      <c r="C22" s="8" t="str">
        <f t="shared" si="0"/>
        <v>福田区</v>
      </c>
      <c r="D22" s="8" t="s">
        <v>107</v>
      </c>
      <c r="E22" s="8" t="s">
        <v>108</v>
      </c>
      <c r="F22" s="8" t="s">
        <v>109</v>
      </c>
      <c r="G22" s="8"/>
    </row>
    <row r="23" s="2" customFormat="1" ht="30" customHeight="1" spans="1:7">
      <c r="A23" s="8" t="s">
        <v>110</v>
      </c>
      <c r="B23" s="8" t="s">
        <v>111</v>
      </c>
      <c r="C23" s="8" t="str">
        <f t="shared" si="0"/>
        <v>福田区</v>
      </c>
      <c r="D23" s="8" t="s">
        <v>112</v>
      </c>
      <c r="E23" s="8" t="s">
        <v>113</v>
      </c>
      <c r="F23" s="8" t="s">
        <v>114</v>
      </c>
      <c r="G23" s="8" t="s">
        <v>1121</v>
      </c>
    </row>
    <row r="24" s="2" customFormat="1" ht="30" customHeight="1" spans="1:7">
      <c r="A24" s="8" t="s">
        <v>115</v>
      </c>
      <c r="B24" s="8" t="s">
        <v>116</v>
      </c>
      <c r="C24" s="8" t="str">
        <f t="shared" si="0"/>
        <v>福田区</v>
      </c>
      <c r="D24" s="8" t="s">
        <v>117</v>
      </c>
      <c r="E24" s="8" t="s">
        <v>118</v>
      </c>
      <c r="F24" s="8" t="s">
        <v>119</v>
      </c>
      <c r="G24" s="8" t="s">
        <v>1121</v>
      </c>
    </row>
    <row r="25" s="2" customFormat="1" ht="30" customHeight="1" spans="1:7">
      <c r="A25" s="8" t="s">
        <v>120</v>
      </c>
      <c r="B25" s="8" t="s">
        <v>121</v>
      </c>
      <c r="C25" s="8" t="str">
        <f t="shared" si="0"/>
        <v>福田区</v>
      </c>
      <c r="D25" s="8" t="s">
        <v>122</v>
      </c>
      <c r="E25" s="8" t="s">
        <v>123</v>
      </c>
      <c r="F25" s="8" t="s">
        <v>124</v>
      </c>
      <c r="G25" s="8" t="s">
        <v>1121</v>
      </c>
    </row>
    <row r="26" s="2" customFormat="1" ht="30" customHeight="1" spans="1:7">
      <c r="A26" s="8" t="s">
        <v>125</v>
      </c>
      <c r="B26" s="8" t="s">
        <v>126</v>
      </c>
      <c r="C26" s="8" t="str">
        <f t="shared" si="0"/>
        <v>福田区</v>
      </c>
      <c r="D26" s="8" t="s">
        <v>127</v>
      </c>
      <c r="E26" s="8" t="s">
        <v>128</v>
      </c>
      <c r="F26" s="8" t="s">
        <v>129</v>
      </c>
      <c r="G26" s="8" t="s">
        <v>1121</v>
      </c>
    </row>
    <row r="27" s="2" customFormat="1" ht="30" customHeight="1" spans="1:7">
      <c r="A27" s="8" t="s">
        <v>130</v>
      </c>
      <c r="B27" s="8" t="s">
        <v>131</v>
      </c>
      <c r="C27" s="8" t="str">
        <f t="shared" si="0"/>
        <v>福田区</v>
      </c>
      <c r="D27" s="8" t="s">
        <v>132</v>
      </c>
      <c r="E27" s="8" t="s">
        <v>133</v>
      </c>
      <c r="F27" s="8" t="s">
        <v>134</v>
      </c>
      <c r="G27" s="8" t="s">
        <v>1121</v>
      </c>
    </row>
    <row r="28" s="2" customFormat="1" ht="30" customHeight="1" spans="1:7">
      <c r="A28" s="8" t="s">
        <v>135</v>
      </c>
      <c r="B28" s="8" t="s">
        <v>136</v>
      </c>
      <c r="C28" s="8" t="str">
        <f t="shared" si="0"/>
        <v>福田区</v>
      </c>
      <c r="D28" s="8" t="s">
        <v>137</v>
      </c>
      <c r="E28" s="8" t="s">
        <v>138</v>
      </c>
      <c r="F28" s="8" t="s">
        <v>139</v>
      </c>
      <c r="G28" s="8" t="s">
        <v>1121</v>
      </c>
    </row>
    <row r="29" s="2" customFormat="1" ht="30" customHeight="1" spans="1:7">
      <c r="A29" s="8" t="s">
        <v>140</v>
      </c>
      <c r="B29" s="8" t="s">
        <v>141</v>
      </c>
      <c r="C29" s="8" t="str">
        <f t="shared" si="0"/>
        <v>福田区</v>
      </c>
      <c r="D29" s="8" t="s">
        <v>142</v>
      </c>
      <c r="E29" s="8" t="s">
        <v>143</v>
      </c>
      <c r="F29" s="8" t="s">
        <v>144</v>
      </c>
      <c r="G29" s="8"/>
    </row>
    <row r="30" s="2" customFormat="1" ht="30" customHeight="1" spans="1:7">
      <c r="A30" s="8" t="s">
        <v>145</v>
      </c>
      <c r="B30" s="8" t="s">
        <v>146</v>
      </c>
      <c r="C30" s="8" t="str">
        <f t="shared" si="0"/>
        <v>福田区</v>
      </c>
      <c r="D30" s="8" t="s">
        <v>147</v>
      </c>
      <c r="E30" s="8" t="s">
        <v>148</v>
      </c>
      <c r="F30" s="8" t="s">
        <v>149</v>
      </c>
      <c r="G30" s="8"/>
    </row>
    <row r="31" s="2" customFormat="1" ht="30" customHeight="1" spans="1:7">
      <c r="A31" s="8" t="s">
        <v>150</v>
      </c>
      <c r="B31" s="8" t="s">
        <v>151</v>
      </c>
      <c r="C31" s="8" t="str">
        <f t="shared" si="0"/>
        <v>福田区</v>
      </c>
      <c r="D31" s="8" t="s">
        <v>152</v>
      </c>
      <c r="E31" s="8" t="s">
        <v>153</v>
      </c>
      <c r="F31" s="8" t="s">
        <v>154</v>
      </c>
      <c r="G31" s="8" t="s">
        <v>1121</v>
      </c>
    </row>
    <row r="32" s="2" customFormat="1" ht="30" customHeight="1" spans="1:7">
      <c r="A32" s="8" t="s">
        <v>155</v>
      </c>
      <c r="B32" s="8" t="s">
        <v>156</v>
      </c>
      <c r="C32" s="8" t="str">
        <f t="shared" si="0"/>
        <v>福田区</v>
      </c>
      <c r="D32" s="8" t="s">
        <v>157</v>
      </c>
      <c r="E32" s="8" t="s">
        <v>158</v>
      </c>
      <c r="F32" s="8" t="s">
        <v>159</v>
      </c>
      <c r="G32" s="8" t="s">
        <v>1121</v>
      </c>
    </row>
    <row r="33" s="2" customFormat="1" ht="30" customHeight="1" spans="1:7">
      <c r="A33" s="8" t="s">
        <v>160</v>
      </c>
      <c r="B33" s="8" t="s">
        <v>161</v>
      </c>
      <c r="C33" s="8" t="str">
        <f t="shared" si="0"/>
        <v>福田区</v>
      </c>
      <c r="D33" s="8" t="s">
        <v>162</v>
      </c>
      <c r="E33" s="8" t="s">
        <v>163</v>
      </c>
      <c r="F33" s="8" t="s">
        <v>164</v>
      </c>
      <c r="G33" s="8" t="s">
        <v>1121</v>
      </c>
    </row>
    <row r="34" s="2" customFormat="1" ht="30" customHeight="1" spans="1:7">
      <c r="A34" s="8" t="s">
        <v>165</v>
      </c>
      <c r="B34" s="8" t="s">
        <v>166</v>
      </c>
      <c r="C34" s="8" t="str">
        <f t="shared" si="0"/>
        <v>罗湖区</v>
      </c>
      <c r="D34" s="8" t="s">
        <v>167</v>
      </c>
      <c r="E34" s="8" t="s">
        <v>168</v>
      </c>
      <c r="F34" s="8" t="s">
        <v>169</v>
      </c>
      <c r="G34" s="8"/>
    </row>
    <row r="35" s="2" customFormat="1" ht="30" customHeight="1" spans="1:7">
      <c r="A35" s="8" t="s">
        <v>170</v>
      </c>
      <c r="B35" s="8" t="s">
        <v>171</v>
      </c>
      <c r="C35" s="8" t="str">
        <f t="shared" si="0"/>
        <v>罗湖区</v>
      </c>
      <c r="D35" s="8" t="s">
        <v>172</v>
      </c>
      <c r="E35" s="8" t="s">
        <v>173</v>
      </c>
      <c r="F35" s="8" t="s">
        <v>174</v>
      </c>
      <c r="G35" s="8" t="s">
        <v>1121</v>
      </c>
    </row>
    <row r="36" s="2" customFormat="1" ht="30" customHeight="1" spans="1:7">
      <c r="A36" s="8" t="s">
        <v>175</v>
      </c>
      <c r="B36" s="8" t="s">
        <v>176</v>
      </c>
      <c r="C36" s="8" t="str">
        <f t="shared" si="0"/>
        <v>罗湖区</v>
      </c>
      <c r="D36" s="8" t="s">
        <v>177</v>
      </c>
      <c r="E36" s="8" t="s">
        <v>178</v>
      </c>
      <c r="F36" s="8" t="s">
        <v>179</v>
      </c>
      <c r="G36" s="8"/>
    </row>
    <row r="37" s="2" customFormat="1" ht="30" customHeight="1" spans="1:7">
      <c r="A37" s="8" t="s">
        <v>180</v>
      </c>
      <c r="B37" s="8" t="s">
        <v>181</v>
      </c>
      <c r="C37" s="8" t="str">
        <f t="shared" si="0"/>
        <v>罗湖区</v>
      </c>
      <c r="D37" s="8" t="s">
        <v>182</v>
      </c>
      <c r="E37" s="8" t="s">
        <v>183</v>
      </c>
      <c r="F37" s="8" t="s">
        <v>184</v>
      </c>
      <c r="G37" s="8" t="s">
        <v>1121</v>
      </c>
    </row>
    <row r="38" s="2" customFormat="1" ht="30" customHeight="1" spans="1:7">
      <c r="A38" s="8" t="s">
        <v>185</v>
      </c>
      <c r="B38" s="8" t="s">
        <v>186</v>
      </c>
      <c r="C38" s="8" t="str">
        <f t="shared" si="0"/>
        <v>罗湖区</v>
      </c>
      <c r="D38" s="8" t="s">
        <v>187</v>
      </c>
      <c r="E38" s="8" t="s">
        <v>188</v>
      </c>
      <c r="F38" s="8" t="s">
        <v>189</v>
      </c>
      <c r="G38" s="8" t="s">
        <v>1121</v>
      </c>
    </row>
    <row r="39" s="2" customFormat="1" ht="30" customHeight="1" spans="1:7">
      <c r="A39" s="8" t="s">
        <v>190</v>
      </c>
      <c r="B39" s="8" t="s">
        <v>191</v>
      </c>
      <c r="C39" s="8" t="str">
        <f t="shared" si="0"/>
        <v>罗湖区</v>
      </c>
      <c r="D39" s="8" t="s">
        <v>192</v>
      </c>
      <c r="E39" s="8" t="s">
        <v>193</v>
      </c>
      <c r="F39" s="8" t="s">
        <v>194</v>
      </c>
      <c r="G39" s="8" t="s">
        <v>1121</v>
      </c>
    </row>
    <row r="40" s="2" customFormat="1" ht="30" customHeight="1" spans="1:7">
      <c r="A40" s="8" t="s">
        <v>195</v>
      </c>
      <c r="B40" s="8" t="s">
        <v>196</v>
      </c>
      <c r="C40" s="8" t="str">
        <f t="shared" si="0"/>
        <v>罗湖区</v>
      </c>
      <c r="D40" s="8" t="s">
        <v>197</v>
      </c>
      <c r="E40" s="8" t="s">
        <v>198</v>
      </c>
      <c r="F40" s="8" t="s">
        <v>199</v>
      </c>
      <c r="G40" s="8" t="s">
        <v>1121</v>
      </c>
    </row>
    <row r="41" s="2" customFormat="1" ht="30" customHeight="1" spans="1:7">
      <c r="A41" s="8" t="s">
        <v>200</v>
      </c>
      <c r="B41" s="8" t="s">
        <v>201</v>
      </c>
      <c r="C41" s="8" t="str">
        <f t="shared" si="0"/>
        <v>罗湖区</v>
      </c>
      <c r="D41" s="8" t="s">
        <v>202</v>
      </c>
      <c r="E41" s="8" t="s">
        <v>203</v>
      </c>
      <c r="F41" s="8" t="s">
        <v>204</v>
      </c>
      <c r="G41" s="8"/>
    </row>
    <row r="42" s="2" customFormat="1" ht="30" customHeight="1" spans="1:7">
      <c r="A42" s="8" t="s">
        <v>205</v>
      </c>
      <c r="B42" s="8" t="s">
        <v>206</v>
      </c>
      <c r="C42" s="8" t="str">
        <f t="shared" si="0"/>
        <v>罗湖区</v>
      </c>
      <c r="D42" s="8" t="s">
        <v>207</v>
      </c>
      <c r="E42" s="8" t="s">
        <v>208</v>
      </c>
      <c r="F42" s="8" t="s">
        <v>209</v>
      </c>
      <c r="G42" s="8" t="s">
        <v>1121</v>
      </c>
    </row>
    <row r="43" s="2" customFormat="1" ht="30" customHeight="1" spans="1:7">
      <c r="A43" s="8" t="s">
        <v>210</v>
      </c>
      <c r="B43" s="8" t="s">
        <v>211</v>
      </c>
      <c r="C43" s="8" t="str">
        <f t="shared" si="0"/>
        <v>罗湖区</v>
      </c>
      <c r="D43" s="8" t="s">
        <v>212</v>
      </c>
      <c r="E43" s="8" t="s">
        <v>213</v>
      </c>
      <c r="F43" s="8" t="s">
        <v>214</v>
      </c>
      <c r="G43" s="8" t="s">
        <v>1121</v>
      </c>
    </row>
    <row r="44" s="2" customFormat="1" ht="30" customHeight="1" spans="1:7">
      <c r="A44" s="8" t="s">
        <v>215</v>
      </c>
      <c r="B44" s="8" t="s">
        <v>216</v>
      </c>
      <c r="C44" s="8" t="str">
        <f t="shared" si="0"/>
        <v>罗湖区</v>
      </c>
      <c r="D44" s="8" t="s">
        <v>217</v>
      </c>
      <c r="E44" s="8" t="s">
        <v>218</v>
      </c>
      <c r="F44" s="8" t="s">
        <v>219</v>
      </c>
      <c r="G44" s="8" t="s">
        <v>1121</v>
      </c>
    </row>
    <row r="45" s="2" customFormat="1" ht="30" customHeight="1" spans="1:7">
      <c r="A45" s="8" t="s">
        <v>220</v>
      </c>
      <c r="B45" s="8" t="s">
        <v>221</v>
      </c>
      <c r="C45" s="8" t="s">
        <v>222</v>
      </c>
      <c r="D45" s="37" t="s">
        <v>223</v>
      </c>
      <c r="E45" s="8" t="s">
        <v>221</v>
      </c>
      <c r="F45" s="8" t="s">
        <v>224</v>
      </c>
      <c r="G45" s="8" t="s">
        <v>225</v>
      </c>
    </row>
    <row r="46" s="2" customFormat="1" ht="30" customHeight="1" spans="1:7">
      <c r="A46" s="8" t="s">
        <v>226</v>
      </c>
      <c r="B46" s="8" t="s">
        <v>227</v>
      </c>
      <c r="C46" s="8" t="s">
        <v>222</v>
      </c>
      <c r="D46" s="8" t="s">
        <v>228</v>
      </c>
      <c r="E46" s="8" t="s">
        <v>229</v>
      </c>
      <c r="F46" s="8" t="s">
        <v>230</v>
      </c>
      <c r="G46" s="8" t="s">
        <v>225</v>
      </c>
    </row>
    <row r="47" s="2" customFormat="1" ht="30" customHeight="1" spans="1:7">
      <c r="A47" s="8" t="s">
        <v>231</v>
      </c>
      <c r="B47" s="8" t="s">
        <v>232</v>
      </c>
      <c r="C47" s="8" t="str">
        <f t="shared" ref="C47:C86" si="1">MID(E47,4,3)</f>
        <v>南山区</v>
      </c>
      <c r="D47" s="8" t="s">
        <v>233</v>
      </c>
      <c r="E47" s="8" t="s">
        <v>234</v>
      </c>
      <c r="F47" s="8" t="s">
        <v>235</v>
      </c>
      <c r="G47" s="8" t="s">
        <v>1121</v>
      </c>
    </row>
    <row r="48" s="2" customFormat="1" ht="30" customHeight="1" spans="1:7">
      <c r="A48" s="8" t="s">
        <v>236</v>
      </c>
      <c r="B48" s="8" t="s">
        <v>237</v>
      </c>
      <c r="C48" s="8" t="str">
        <f t="shared" si="1"/>
        <v>南山区</v>
      </c>
      <c r="D48" s="8" t="s">
        <v>238</v>
      </c>
      <c r="E48" s="8" t="s">
        <v>239</v>
      </c>
      <c r="F48" s="8" t="s">
        <v>240</v>
      </c>
      <c r="G48" s="8" t="s">
        <v>1121</v>
      </c>
    </row>
    <row r="49" s="2" customFormat="1" ht="30" customHeight="1" spans="1:7">
      <c r="A49" s="8" t="s">
        <v>241</v>
      </c>
      <c r="B49" s="8" t="s">
        <v>242</v>
      </c>
      <c r="C49" s="8" t="str">
        <f t="shared" si="1"/>
        <v>南山区</v>
      </c>
      <c r="D49" s="8" t="s">
        <v>243</v>
      </c>
      <c r="E49" s="8" t="s">
        <v>244</v>
      </c>
      <c r="F49" s="8" t="s">
        <v>245</v>
      </c>
      <c r="G49" s="8" t="s">
        <v>1121</v>
      </c>
    </row>
    <row r="50" s="2" customFormat="1" ht="30" customHeight="1" spans="1:7">
      <c r="A50" s="8" t="s">
        <v>246</v>
      </c>
      <c r="B50" s="8" t="s">
        <v>247</v>
      </c>
      <c r="C50" s="8" t="str">
        <f t="shared" si="1"/>
        <v>南山区</v>
      </c>
      <c r="D50" s="8" t="s">
        <v>248</v>
      </c>
      <c r="E50" s="8" t="s">
        <v>249</v>
      </c>
      <c r="F50" s="8" t="s">
        <v>250</v>
      </c>
      <c r="G50" s="8" t="s">
        <v>1121</v>
      </c>
    </row>
    <row r="51" s="2" customFormat="1" ht="30" customHeight="1" spans="1:7">
      <c r="A51" s="8" t="s">
        <v>251</v>
      </c>
      <c r="B51" s="8" t="s">
        <v>252</v>
      </c>
      <c r="C51" s="8" t="str">
        <f t="shared" si="1"/>
        <v>南山区</v>
      </c>
      <c r="D51" s="8" t="s">
        <v>253</v>
      </c>
      <c r="E51" s="8" t="s">
        <v>254</v>
      </c>
      <c r="F51" s="8" t="s">
        <v>255</v>
      </c>
      <c r="G51" s="8" t="s">
        <v>1121</v>
      </c>
    </row>
    <row r="52" s="2" customFormat="1" ht="30" customHeight="1" spans="1:7">
      <c r="A52" s="8" t="s">
        <v>256</v>
      </c>
      <c r="B52" s="8" t="s">
        <v>257</v>
      </c>
      <c r="C52" s="8" t="str">
        <f t="shared" si="1"/>
        <v>南山区</v>
      </c>
      <c r="D52" s="8" t="s">
        <v>258</v>
      </c>
      <c r="E52" s="8" t="s">
        <v>259</v>
      </c>
      <c r="F52" s="8" t="s">
        <v>260</v>
      </c>
      <c r="G52" s="8" t="s">
        <v>1121</v>
      </c>
    </row>
    <row r="53" s="2" customFormat="1" ht="30" customHeight="1" spans="1:7">
      <c r="A53" s="8" t="s">
        <v>261</v>
      </c>
      <c r="B53" s="8" t="s">
        <v>262</v>
      </c>
      <c r="C53" s="8" t="str">
        <f t="shared" si="1"/>
        <v>南山区</v>
      </c>
      <c r="D53" s="8" t="s">
        <v>263</v>
      </c>
      <c r="E53" s="8" t="s">
        <v>264</v>
      </c>
      <c r="F53" s="8" t="s">
        <v>265</v>
      </c>
      <c r="G53" s="8" t="s">
        <v>1121</v>
      </c>
    </row>
    <row r="54" s="2" customFormat="1" ht="30" customHeight="1" spans="1:7">
      <c r="A54" s="8" t="s">
        <v>266</v>
      </c>
      <c r="B54" s="8" t="s">
        <v>267</v>
      </c>
      <c r="C54" s="8" t="str">
        <f t="shared" si="1"/>
        <v>南山区</v>
      </c>
      <c r="D54" s="8" t="s">
        <v>268</v>
      </c>
      <c r="E54" s="8" t="s">
        <v>269</v>
      </c>
      <c r="F54" s="8" t="s">
        <v>270</v>
      </c>
      <c r="G54" s="8" t="s">
        <v>1121</v>
      </c>
    </row>
    <row r="55" s="2" customFormat="1" ht="30" customHeight="1" spans="1:7">
      <c r="A55" s="8" t="s">
        <v>271</v>
      </c>
      <c r="B55" s="8" t="s">
        <v>272</v>
      </c>
      <c r="C55" s="8" t="str">
        <f t="shared" si="1"/>
        <v>南山区</v>
      </c>
      <c r="D55" s="8" t="s">
        <v>273</v>
      </c>
      <c r="E55" s="8" t="s">
        <v>274</v>
      </c>
      <c r="F55" s="8" t="s">
        <v>275</v>
      </c>
      <c r="G55" s="8" t="s">
        <v>1121</v>
      </c>
    </row>
    <row r="56" s="2" customFormat="1" ht="30" customHeight="1" spans="1:7">
      <c r="A56" s="8" t="s">
        <v>276</v>
      </c>
      <c r="B56" s="8" t="s">
        <v>277</v>
      </c>
      <c r="C56" s="8" t="str">
        <f t="shared" si="1"/>
        <v>南山区</v>
      </c>
      <c r="D56" s="8" t="s">
        <v>278</v>
      </c>
      <c r="E56" s="8" t="s">
        <v>279</v>
      </c>
      <c r="F56" s="8" t="s">
        <v>280</v>
      </c>
      <c r="G56" s="8" t="s">
        <v>1121</v>
      </c>
    </row>
    <row r="57" s="2" customFormat="1" ht="30" customHeight="1" spans="1:7">
      <c r="A57" s="8" t="s">
        <v>281</v>
      </c>
      <c r="B57" s="8" t="s">
        <v>282</v>
      </c>
      <c r="C57" s="8" t="str">
        <f t="shared" si="1"/>
        <v>南山区</v>
      </c>
      <c r="D57" s="8" t="s">
        <v>283</v>
      </c>
      <c r="E57" s="8" t="s">
        <v>284</v>
      </c>
      <c r="F57" s="8" t="s">
        <v>285</v>
      </c>
      <c r="G57" s="8"/>
    </row>
    <row r="58" s="2" customFormat="1" ht="30" customHeight="1" spans="1:7">
      <c r="A58" s="8" t="s">
        <v>286</v>
      </c>
      <c r="B58" s="8" t="s">
        <v>287</v>
      </c>
      <c r="C58" s="8" t="str">
        <f t="shared" si="1"/>
        <v>南山区</v>
      </c>
      <c r="D58" s="8" t="s">
        <v>288</v>
      </c>
      <c r="E58" s="8" t="s">
        <v>289</v>
      </c>
      <c r="F58" s="8" t="s">
        <v>290</v>
      </c>
      <c r="G58" s="8" t="s">
        <v>1121</v>
      </c>
    </row>
    <row r="59" s="2" customFormat="1" ht="30" customHeight="1" spans="1:7">
      <c r="A59" s="8" t="s">
        <v>291</v>
      </c>
      <c r="B59" s="8" t="s">
        <v>292</v>
      </c>
      <c r="C59" s="8" t="str">
        <f t="shared" si="1"/>
        <v>南山区</v>
      </c>
      <c r="D59" s="8" t="s">
        <v>293</v>
      </c>
      <c r="E59" s="8" t="s">
        <v>294</v>
      </c>
      <c r="F59" s="8" t="s">
        <v>295</v>
      </c>
      <c r="G59" s="8"/>
    </row>
    <row r="60" s="2" customFormat="1" ht="30" customHeight="1" spans="1:7">
      <c r="A60" s="8" t="s">
        <v>296</v>
      </c>
      <c r="B60" s="8" t="s">
        <v>297</v>
      </c>
      <c r="C60" s="8" t="str">
        <f t="shared" si="1"/>
        <v>南山区</v>
      </c>
      <c r="D60" s="8" t="s">
        <v>298</v>
      </c>
      <c r="E60" s="8" t="s">
        <v>299</v>
      </c>
      <c r="F60" s="8" t="s">
        <v>1122</v>
      </c>
      <c r="G60" s="8" t="s">
        <v>1121</v>
      </c>
    </row>
    <row r="61" s="2" customFormat="1" ht="30" customHeight="1" spans="1:7">
      <c r="A61" s="8" t="s">
        <v>301</v>
      </c>
      <c r="B61" s="8" t="s">
        <v>302</v>
      </c>
      <c r="C61" s="8" t="str">
        <f t="shared" si="1"/>
        <v>南山区</v>
      </c>
      <c r="D61" s="8" t="s">
        <v>303</v>
      </c>
      <c r="E61" s="8" t="s">
        <v>304</v>
      </c>
      <c r="F61" s="8" t="s">
        <v>295</v>
      </c>
      <c r="G61" s="8"/>
    </row>
    <row r="62" s="2" customFormat="1" ht="30" customHeight="1" spans="1:7">
      <c r="A62" s="8" t="s">
        <v>305</v>
      </c>
      <c r="B62" s="8" t="s">
        <v>306</v>
      </c>
      <c r="C62" s="8" t="str">
        <f t="shared" si="1"/>
        <v>南山区</v>
      </c>
      <c r="D62" s="8" t="s">
        <v>307</v>
      </c>
      <c r="E62" s="8" t="s">
        <v>308</v>
      </c>
      <c r="F62" s="8" t="s">
        <v>309</v>
      </c>
      <c r="G62" s="8" t="s">
        <v>1121</v>
      </c>
    </row>
    <row r="63" s="2" customFormat="1" ht="30" customHeight="1" spans="1:7">
      <c r="A63" s="8" t="s">
        <v>310</v>
      </c>
      <c r="B63" s="8" t="s">
        <v>311</v>
      </c>
      <c r="C63" s="8" t="str">
        <f t="shared" si="1"/>
        <v>南山区</v>
      </c>
      <c r="D63" s="8" t="s">
        <v>312</v>
      </c>
      <c r="E63" s="8" t="s">
        <v>313</v>
      </c>
      <c r="F63" s="8" t="s">
        <v>314</v>
      </c>
      <c r="G63" s="8"/>
    </row>
    <row r="64" s="2" customFormat="1" ht="30" customHeight="1" spans="1:7">
      <c r="A64" s="8" t="s">
        <v>315</v>
      </c>
      <c r="B64" s="8" t="s">
        <v>316</v>
      </c>
      <c r="C64" s="8" t="str">
        <f t="shared" si="1"/>
        <v>南山区</v>
      </c>
      <c r="D64" s="8" t="s">
        <v>317</v>
      </c>
      <c r="E64" s="8" t="s">
        <v>318</v>
      </c>
      <c r="F64" s="8" t="s">
        <v>319</v>
      </c>
      <c r="G64" s="8" t="s">
        <v>1121</v>
      </c>
    </row>
    <row r="65" s="2" customFormat="1" ht="30" customHeight="1" spans="1:7">
      <c r="A65" s="8" t="s">
        <v>320</v>
      </c>
      <c r="B65" s="8" t="s">
        <v>321</v>
      </c>
      <c r="C65" s="8" t="str">
        <f t="shared" si="1"/>
        <v>南山区</v>
      </c>
      <c r="D65" s="8" t="s">
        <v>322</v>
      </c>
      <c r="E65" s="8" t="s">
        <v>323</v>
      </c>
      <c r="F65" s="8" t="s">
        <v>324</v>
      </c>
      <c r="G65" s="8"/>
    </row>
    <row r="66" s="2" customFormat="1" ht="30" customHeight="1" spans="1:7">
      <c r="A66" s="8" t="s">
        <v>325</v>
      </c>
      <c r="B66" s="8" t="s">
        <v>326</v>
      </c>
      <c r="C66" s="8" t="str">
        <f t="shared" si="1"/>
        <v>南山区</v>
      </c>
      <c r="D66" s="8" t="s">
        <v>327</v>
      </c>
      <c r="E66" s="8" t="s">
        <v>328</v>
      </c>
      <c r="F66" s="8" t="s">
        <v>329</v>
      </c>
      <c r="G66" s="8"/>
    </row>
    <row r="67" s="2" customFormat="1" ht="30" customHeight="1" spans="1:7">
      <c r="A67" s="8" t="s">
        <v>330</v>
      </c>
      <c r="B67" s="8" t="s">
        <v>331</v>
      </c>
      <c r="C67" s="8" t="str">
        <f t="shared" si="1"/>
        <v>南山区</v>
      </c>
      <c r="D67" s="8" t="s">
        <v>332</v>
      </c>
      <c r="E67" s="8" t="s">
        <v>333</v>
      </c>
      <c r="F67" s="8" t="s">
        <v>334</v>
      </c>
      <c r="G67" s="8" t="s">
        <v>1121</v>
      </c>
    </row>
    <row r="68" s="2" customFormat="1" ht="30" customHeight="1" spans="1:7">
      <c r="A68" s="8" t="s">
        <v>335</v>
      </c>
      <c r="B68" s="8" t="s">
        <v>336</v>
      </c>
      <c r="C68" s="8" t="str">
        <f t="shared" si="1"/>
        <v>南山区</v>
      </c>
      <c r="D68" s="8" t="s">
        <v>337</v>
      </c>
      <c r="E68" s="8" t="s">
        <v>338</v>
      </c>
      <c r="F68" s="8" t="s">
        <v>1123</v>
      </c>
      <c r="G68" s="8" t="s">
        <v>1121</v>
      </c>
    </row>
    <row r="69" s="2" customFormat="1" ht="30" customHeight="1" spans="1:7">
      <c r="A69" s="8" t="s">
        <v>339</v>
      </c>
      <c r="B69" s="8" t="s">
        <v>340</v>
      </c>
      <c r="C69" s="8" t="str">
        <f t="shared" si="1"/>
        <v>南山区</v>
      </c>
      <c r="D69" s="8" t="s">
        <v>341</v>
      </c>
      <c r="E69" s="8" t="s">
        <v>342</v>
      </c>
      <c r="F69" s="8" t="s">
        <v>343</v>
      </c>
      <c r="G69" s="8"/>
    </row>
    <row r="70" s="2" customFormat="1" ht="30" customHeight="1" spans="1:7">
      <c r="A70" s="8" t="s">
        <v>344</v>
      </c>
      <c r="B70" s="8" t="s">
        <v>345</v>
      </c>
      <c r="C70" s="8" t="str">
        <f t="shared" si="1"/>
        <v>南山区</v>
      </c>
      <c r="D70" s="8" t="s">
        <v>346</v>
      </c>
      <c r="E70" s="8" t="s">
        <v>347</v>
      </c>
      <c r="F70" s="8" t="s">
        <v>348</v>
      </c>
      <c r="G70" s="8" t="s">
        <v>1121</v>
      </c>
    </row>
    <row r="71" s="2" customFormat="1" ht="30" customHeight="1" spans="1:7">
      <c r="A71" s="8" t="s">
        <v>349</v>
      </c>
      <c r="B71" s="8" t="s">
        <v>350</v>
      </c>
      <c r="C71" s="8" t="str">
        <f t="shared" si="1"/>
        <v>南山区</v>
      </c>
      <c r="D71" s="8" t="s">
        <v>351</v>
      </c>
      <c r="E71" s="8" t="s">
        <v>352</v>
      </c>
      <c r="F71" s="8" t="s">
        <v>353</v>
      </c>
      <c r="G71" s="8"/>
    </row>
    <row r="72" s="2" customFormat="1" ht="30" customHeight="1" spans="1:7">
      <c r="A72" s="8" t="s">
        <v>354</v>
      </c>
      <c r="B72" s="8" t="s">
        <v>355</v>
      </c>
      <c r="C72" s="8" t="str">
        <f t="shared" si="1"/>
        <v>南山区</v>
      </c>
      <c r="D72" s="8" t="s">
        <v>356</v>
      </c>
      <c r="E72" s="8" t="s">
        <v>357</v>
      </c>
      <c r="F72" s="8" t="s">
        <v>358</v>
      </c>
      <c r="G72" s="8" t="s">
        <v>1121</v>
      </c>
    </row>
    <row r="73" s="2" customFormat="1" ht="30" customHeight="1" spans="1:7">
      <c r="A73" s="8" t="s">
        <v>359</v>
      </c>
      <c r="B73" s="8" t="s">
        <v>360</v>
      </c>
      <c r="C73" s="8" t="str">
        <f t="shared" si="1"/>
        <v>南山区</v>
      </c>
      <c r="D73" s="8" t="s">
        <v>361</v>
      </c>
      <c r="E73" s="8" t="s">
        <v>362</v>
      </c>
      <c r="F73" s="8" t="s">
        <v>363</v>
      </c>
      <c r="G73" s="8" t="s">
        <v>1121</v>
      </c>
    </row>
    <row r="74" s="2" customFormat="1" ht="30" customHeight="1" spans="1:7">
      <c r="A74" s="8" t="s">
        <v>364</v>
      </c>
      <c r="B74" s="8" t="s">
        <v>365</v>
      </c>
      <c r="C74" s="8" t="str">
        <f t="shared" si="1"/>
        <v>南山区</v>
      </c>
      <c r="D74" s="8" t="s">
        <v>366</v>
      </c>
      <c r="E74" s="8" t="s">
        <v>367</v>
      </c>
      <c r="F74" s="8" t="s">
        <v>368</v>
      </c>
      <c r="G74" s="8" t="s">
        <v>1121</v>
      </c>
    </row>
    <row r="75" s="2" customFormat="1" ht="30" customHeight="1" spans="1:7">
      <c r="A75" s="8" t="s">
        <v>369</v>
      </c>
      <c r="B75" s="8" t="s">
        <v>370</v>
      </c>
      <c r="C75" s="8" t="str">
        <f t="shared" si="1"/>
        <v>南山区</v>
      </c>
      <c r="D75" s="8" t="s">
        <v>371</v>
      </c>
      <c r="E75" s="8" t="s">
        <v>372</v>
      </c>
      <c r="F75" s="8" t="s">
        <v>373</v>
      </c>
      <c r="G75" s="8" t="s">
        <v>1121</v>
      </c>
    </row>
    <row r="76" s="2" customFormat="1" ht="30" customHeight="1" spans="1:7">
      <c r="A76" s="8" t="s">
        <v>374</v>
      </c>
      <c r="B76" s="8" t="s">
        <v>375</v>
      </c>
      <c r="C76" s="8" t="str">
        <f t="shared" si="1"/>
        <v>南山区</v>
      </c>
      <c r="D76" s="8" t="s">
        <v>376</v>
      </c>
      <c r="E76" s="8" t="s">
        <v>377</v>
      </c>
      <c r="F76" s="8" t="s">
        <v>378</v>
      </c>
      <c r="G76" s="8" t="s">
        <v>1121</v>
      </c>
    </row>
    <row r="77" s="2" customFormat="1" ht="30" customHeight="1" spans="1:7">
      <c r="A77" s="8" t="s">
        <v>379</v>
      </c>
      <c r="B77" s="8" t="s">
        <v>380</v>
      </c>
      <c r="C77" s="8" t="str">
        <f t="shared" si="1"/>
        <v>南山区</v>
      </c>
      <c r="D77" s="8" t="s">
        <v>381</v>
      </c>
      <c r="E77" s="8" t="s">
        <v>382</v>
      </c>
      <c r="F77" s="8" t="s">
        <v>383</v>
      </c>
      <c r="G77" s="8" t="s">
        <v>1121</v>
      </c>
    </row>
    <row r="78" s="2" customFormat="1" ht="30" customHeight="1" spans="1:7">
      <c r="A78" s="8" t="s">
        <v>384</v>
      </c>
      <c r="B78" s="8" t="s">
        <v>385</v>
      </c>
      <c r="C78" s="8" t="str">
        <f t="shared" si="1"/>
        <v>南山区</v>
      </c>
      <c r="D78" s="8" t="s">
        <v>386</v>
      </c>
      <c r="E78" s="8" t="s">
        <v>387</v>
      </c>
      <c r="F78" s="8" t="s">
        <v>388</v>
      </c>
      <c r="G78" s="8" t="s">
        <v>1121</v>
      </c>
    </row>
    <row r="79" s="2" customFormat="1" ht="30" customHeight="1" spans="1:7">
      <c r="A79" s="8" t="s">
        <v>389</v>
      </c>
      <c r="B79" s="8" t="s">
        <v>390</v>
      </c>
      <c r="C79" s="8" t="str">
        <f t="shared" si="1"/>
        <v>南山区</v>
      </c>
      <c r="D79" s="8" t="s">
        <v>391</v>
      </c>
      <c r="E79" s="8" t="s">
        <v>392</v>
      </c>
      <c r="F79" s="8" t="s">
        <v>393</v>
      </c>
      <c r="G79" s="8" t="s">
        <v>1121</v>
      </c>
    </row>
    <row r="80" s="2" customFormat="1" ht="30" customHeight="1" spans="1:7">
      <c r="A80" s="8" t="s">
        <v>394</v>
      </c>
      <c r="B80" s="8" t="s">
        <v>395</v>
      </c>
      <c r="C80" s="8" t="str">
        <f t="shared" si="1"/>
        <v>南山区</v>
      </c>
      <c r="D80" s="8" t="s">
        <v>396</v>
      </c>
      <c r="E80" s="8" t="s">
        <v>397</v>
      </c>
      <c r="F80" s="8" t="s">
        <v>398</v>
      </c>
      <c r="G80" s="8" t="s">
        <v>1121</v>
      </c>
    </row>
    <row r="81" s="2" customFormat="1" ht="30" customHeight="1" spans="1:7">
      <c r="A81" s="8" t="s">
        <v>399</v>
      </c>
      <c r="B81" s="8" t="s">
        <v>400</v>
      </c>
      <c r="C81" s="8" t="str">
        <f t="shared" si="1"/>
        <v>南山区</v>
      </c>
      <c r="D81" s="8" t="s">
        <v>401</v>
      </c>
      <c r="E81" s="8" t="s">
        <v>402</v>
      </c>
      <c r="F81" s="8" t="s">
        <v>403</v>
      </c>
      <c r="G81" s="8"/>
    </row>
    <row r="82" s="2" customFormat="1" ht="30" customHeight="1" spans="1:7">
      <c r="A82" s="8" t="s">
        <v>404</v>
      </c>
      <c r="B82" s="8" t="s">
        <v>405</v>
      </c>
      <c r="C82" s="8" t="str">
        <f t="shared" si="1"/>
        <v>南山区</v>
      </c>
      <c r="D82" s="8" t="s">
        <v>406</v>
      </c>
      <c r="E82" s="8" t="s">
        <v>407</v>
      </c>
      <c r="F82" s="8" t="s">
        <v>408</v>
      </c>
      <c r="G82" s="8" t="s">
        <v>1121</v>
      </c>
    </row>
    <row r="83" s="2" customFormat="1" ht="30" customHeight="1" spans="1:7">
      <c r="A83" s="8" t="s">
        <v>409</v>
      </c>
      <c r="B83" s="8" t="s">
        <v>410</v>
      </c>
      <c r="C83" s="8" t="str">
        <f t="shared" si="1"/>
        <v>南山区</v>
      </c>
      <c r="D83" s="8" t="s">
        <v>411</v>
      </c>
      <c r="E83" s="8" t="s">
        <v>412</v>
      </c>
      <c r="F83" s="8" t="s">
        <v>413</v>
      </c>
      <c r="G83" s="8" t="s">
        <v>1121</v>
      </c>
    </row>
    <row r="84" s="2" customFormat="1" ht="30" customHeight="1" spans="1:251">
      <c r="A84" s="8" t="s">
        <v>414</v>
      </c>
      <c r="B84" s="8" t="s">
        <v>415</v>
      </c>
      <c r="C84" s="8" t="str">
        <f t="shared" si="1"/>
        <v>南山区</v>
      </c>
      <c r="D84" s="8" t="s">
        <v>416</v>
      </c>
      <c r="E84" s="8" t="s">
        <v>417</v>
      </c>
      <c r="F84" s="8" t="s">
        <v>418</v>
      </c>
      <c r="G84" s="8" t="s">
        <v>1121</v>
      </c>
      <c r="IQ84" s="4"/>
    </row>
    <row r="85" s="2" customFormat="1" ht="30" customHeight="1" spans="1:251">
      <c r="A85" s="8" t="s">
        <v>419</v>
      </c>
      <c r="B85" s="8" t="s">
        <v>420</v>
      </c>
      <c r="C85" s="8" t="str">
        <f t="shared" si="1"/>
        <v>南山区</v>
      </c>
      <c r="D85" s="8" t="s">
        <v>421</v>
      </c>
      <c r="E85" s="8" t="s">
        <v>422</v>
      </c>
      <c r="F85" s="8" t="s">
        <v>423</v>
      </c>
      <c r="G85" s="8"/>
      <c r="IQ85" s="4"/>
    </row>
    <row r="86" s="2" customFormat="1" ht="30" customHeight="1" spans="1:251">
      <c r="A86" s="8" t="s">
        <v>424</v>
      </c>
      <c r="B86" s="8" t="s">
        <v>425</v>
      </c>
      <c r="C86" s="8" t="str">
        <f t="shared" si="1"/>
        <v>南山区</v>
      </c>
      <c r="D86" s="8" t="s">
        <v>426</v>
      </c>
      <c r="E86" s="8" t="s">
        <v>427</v>
      </c>
      <c r="F86" s="8" t="s">
        <v>428</v>
      </c>
      <c r="G86" s="8" t="s">
        <v>1121</v>
      </c>
      <c r="IQ86" s="4"/>
    </row>
    <row r="87" ht="30" customHeight="1" spans="1:7">
      <c r="A87" s="8" t="s">
        <v>429</v>
      </c>
      <c r="B87" s="8" t="s">
        <v>430</v>
      </c>
      <c r="C87" s="8" t="s">
        <v>431</v>
      </c>
      <c r="D87" s="8" t="s">
        <v>432</v>
      </c>
      <c r="E87" s="8" t="s">
        <v>430</v>
      </c>
      <c r="F87" s="8" t="s">
        <v>433</v>
      </c>
      <c r="G87" s="8" t="s">
        <v>225</v>
      </c>
    </row>
    <row r="88" ht="30" customHeight="1" spans="1:7">
      <c r="A88" s="8" t="s">
        <v>434</v>
      </c>
      <c r="B88" s="8" t="s">
        <v>435</v>
      </c>
      <c r="C88" s="8" t="s">
        <v>431</v>
      </c>
      <c r="D88" s="37" t="s">
        <v>436</v>
      </c>
      <c r="E88" s="8" t="s">
        <v>435</v>
      </c>
      <c r="F88" s="8" t="s">
        <v>437</v>
      </c>
      <c r="G88" s="8" t="s">
        <v>225</v>
      </c>
    </row>
    <row r="89" s="2" customFormat="1" ht="30" customHeight="1" spans="1:7">
      <c r="A89" s="8" t="s">
        <v>438</v>
      </c>
      <c r="B89" s="8" t="s">
        <v>439</v>
      </c>
      <c r="C89" s="8" t="str">
        <f t="shared" ref="C89:C111" si="2">MID(E89,4,3)</f>
        <v>宝安区</v>
      </c>
      <c r="D89" s="8" t="s">
        <v>440</v>
      </c>
      <c r="E89" s="8" t="s">
        <v>441</v>
      </c>
      <c r="F89" s="8" t="s">
        <v>442</v>
      </c>
      <c r="G89" s="8" t="s">
        <v>1121</v>
      </c>
    </row>
    <row r="90" s="2" customFormat="1" ht="30" customHeight="1" spans="1:7">
      <c r="A90" s="8" t="s">
        <v>443</v>
      </c>
      <c r="B90" s="8" t="s">
        <v>444</v>
      </c>
      <c r="C90" s="8" t="str">
        <f t="shared" si="2"/>
        <v>宝安区</v>
      </c>
      <c r="D90" s="8" t="s">
        <v>445</v>
      </c>
      <c r="E90" s="8" t="s">
        <v>446</v>
      </c>
      <c r="F90" s="8" t="s">
        <v>447</v>
      </c>
      <c r="G90" s="8" t="s">
        <v>1121</v>
      </c>
    </row>
    <row r="91" s="2" customFormat="1" ht="30" customHeight="1" spans="1:7">
      <c r="A91" s="8" t="s">
        <v>448</v>
      </c>
      <c r="B91" s="8" t="s">
        <v>449</v>
      </c>
      <c r="C91" s="8" t="str">
        <f t="shared" si="2"/>
        <v>宝安区</v>
      </c>
      <c r="D91" s="8" t="s">
        <v>450</v>
      </c>
      <c r="E91" s="8" t="s">
        <v>451</v>
      </c>
      <c r="F91" s="8" t="s">
        <v>452</v>
      </c>
      <c r="G91" s="8" t="s">
        <v>1121</v>
      </c>
    </row>
    <row r="92" s="2" customFormat="1" ht="30" customHeight="1" spans="1:7">
      <c r="A92" s="8" t="s">
        <v>453</v>
      </c>
      <c r="B92" s="8" t="s">
        <v>454</v>
      </c>
      <c r="C92" s="8" t="str">
        <f t="shared" si="2"/>
        <v>宝安区</v>
      </c>
      <c r="D92" s="8" t="s">
        <v>455</v>
      </c>
      <c r="E92" s="8" t="s">
        <v>456</v>
      </c>
      <c r="F92" s="8" t="s">
        <v>457</v>
      </c>
      <c r="G92" s="8" t="s">
        <v>1121</v>
      </c>
    </row>
    <row r="93" s="2" customFormat="1" ht="30" customHeight="1" spans="1:7">
      <c r="A93" s="8" t="s">
        <v>458</v>
      </c>
      <c r="B93" s="8" t="s">
        <v>459</v>
      </c>
      <c r="C93" s="8" t="str">
        <f t="shared" si="2"/>
        <v>宝安区</v>
      </c>
      <c r="D93" s="8" t="s">
        <v>460</v>
      </c>
      <c r="E93" s="8" t="s">
        <v>461</v>
      </c>
      <c r="F93" s="8" t="s">
        <v>462</v>
      </c>
      <c r="G93" s="8" t="s">
        <v>1121</v>
      </c>
    </row>
    <row r="94" s="2" customFormat="1" ht="30" customHeight="1" spans="1:7">
      <c r="A94" s="8" t="s">
        <v>463</v>
      </c>
      <c r="B94" s="8" t="s">
        <v>464</v>
      </c>
      <c r="C94" s="8" t="str">
        <f t="shared" si="2"/>
        <v>宝安区</v>
      </c>
      <c r="D94" s="8" t="s">
        <v>465</v>
      </c>
      <c r="E94" s="8" t="s">
        <v>466</v>
      </c>
      <c r="F94" s="8" t="s">
        <v>467</v>
      </c>
      <c r="G94" s="8" t="s">
        <v>1121</v>
      </c>
    </row>
    <row r="95" s="2" customFormat="1" ht="30" customHeight="1" spans="1:7">
      <c r="A95" s="8" t="s">
        <v>468</v>
      </c>
      <c r="B95" s="8" t="s">
        <v>469</v>
      </c>
      <c r="C95" s="8" t="str">
        <f t="shared" si="2"/>
        <v>宝安区</v>
      </c>
      <c r="D95" s="8" t="s">
        <v>470</v>
      </c>
      <c r="E95" s="8" t="s">
        <v>471</v>
      </c>
      <c r="F95" s="8" t="s">
        <v>472</v>
      </c>
      <c r="G95" s="8" t="s">
        <v>1121</v>
      </c>
    </row>
    <row r="96" s="2" customFormat="1" ht="30" customHeight="1" spans="1:7">
      <c r="A96" s="8" t="s">
        <v>473</v>
      </c>
      <c r="B96" s="8" t="s">
        <v>474</v>
      </c>
      <c r="C96" s="8" t="str">
        <f t="shared" si="2"/>
        <v>宝安区</v>
      </c>
      <c r="D96" s="8" t="s">
        <v>475</v>
      </c>
      <c r="E96" s="8" t="s">
        <v>476</v>
      </c>
      <c r="F96" s="8" t="s">
        <v>477</v>
      </c>
      <c r="G96" s="8" t="s">
        <v>1121</v>
      </c>
    </row>
    <row r="97" s="2" customFormat="1" ht="30" customHeight="1" spans="1:7">
      <c r="A97" s="8" t="s">
        <v>478</v>
      </c>
      <c r="B97" s="8" t="s">
        <v>479</v>
      </c>
      <c r="C97" s="8" t="str">
        <f t="shared" si="2"/>
        <v>宝安区</v>
      </c>
      <c r="D97" s="8" t="s">
        <v>480</v>
      </c>
      <c r="E97" s="8" t="s">
        <v>481</v>
      </c>
      <c r="F97" s="8" t="s">
        <v>482</v>
      </c>
      <c r="G97" s="8" t="s">
        <v>1121</v>
      </c>
    </row>
    <row r="98" s="2" customFormat="1" ht="30" customHeight="1" spans="1:7">
      <c r="A98" s="8" t="s">
        <v>483</v>
      </c>
      <c r="B98" s="8" t="s">
        <v>484</v>
      </c>
      <c r="C98" s="8" t="str">
        <f t="shared" si="2"/>
        <v>宝安区</v>
      </c>
      <c r="D98" s="8" t="s">
        <v>485</v>
      </c>
      <c r="E98" s="8" t="s">
        <v>486</v>
      </c>
      <c r="F98" s="8" t="s">
        <v>487</v>
      </c>
      <c r="G98" s="8"/>
    </row>
    <row r="99" s="2" customFormat="1" ht="30" customHeight="1" spans="1:7">
      <c r="A99" s="8" t="s">
        <v>488</v>
      </c>
      <c r="B99" s="8" t="s">
        <v>489</v>
      </c>
      <c r="C99" s="8" t="str">
        <f t="shared" si="2"/>
        <v>宝安区</v>
      </c>
      <c r="D99" s="8" t="s">
        <v>490</v>
      </c>
      <c r="E99" s="8" t="s">
        <v>491</v>
      </c>
      <c r="F99" s="8" t="s">
        <v>492</v>
      </c>
      <c r="G99" s="8" t="s">
        <v>1121</v>
      </c>
    </row>
    <row r="100" s="2" customFormat="1" ht="30" customHeight="1" spans="1:7">
      <c r="A100" s="8" t="s">
        <v>493</v>
      </c>
      <c r="B100" s="8" t="s">
        <v>494</v>
      </c>
      <c r="C100" s="8" t="str">
        <f t="shared" si="2"/>
        <v>宝安区</v>
      </c>
      <c r="D100" s="8" t="s">
        <v>495</v>
      </c>
      <c r="E100" s="8" t="s">
        <v>496</v>
      </c>
      <c r="F100" s="8" t="s">
        <v>497</v>
      </c>
      <c r="G100" s="8" t="s">
        <v>1121</v>
      </c>
    </row>
    <row r="101" s="2" customFormat="1" ht="30" customHeight="1" spans="1:7">
      <c r="A101" s="8" t="s">
        <v>498</v>
      </c>
      <c r="B101" s="8" t="s">
        <v>499</v>
      </c>
      <c r="C101" s="8" t="str">
        <f t="shared" si="2"/>
        <v>宝安区</v>
      </c>
      <c r="D101" s="8" t="s">
        <v>500</v>
      </c>
      <c r="E101" s="8" t="s">
        <v>501</v>
      </c>
      <c r="F101" s="8" t="s">
        <v>502</v>
      </c>
      <c r="G101" s="8" t="s">
        <v>1121</v>
      </c>
    </row>
    <row r="102" s="2" customFormat="1" ht="30" customHeight="1" spans="1:7">
      <c r="A102" s="8" t="s">
        <v>503</v>
      </c>
      <c r="B102" s="8" t="s">
        <v>504</v>
      </c>
      <c r="C102" s="8" t="str">
        <f t="shared" si="2"/>
        <v>宝安区</v>
      </c>
      <c r="D102" s="8" t="s">
        <v>505</v>
      </c>
      <c r="E102" s="8" t="s">
        <v>506</v>
      </c>
      <c r="F102" s="8" t="s">
        <v>507</v>
      </c>
      <c r="G102" s="8" t="s">
        <v>1121</v>
      </c>
    </row>
    <row r="103" s="2" customFormat="1" ht="30" customHeight="1" spans="1:7">
      <c r="A103" s="8" t="s">
        <v>508</v>
      </c>
      <c r="B103" s="8" t="s">
        <v>509</v>
      </c>
      <c r="C103" s="8" t="str">
        <f t="shared" si="2"/>
        <v>宝安区</v>
      </c>
      <c r="D103" s="8" t="s">
        <v>510</v>
      </c>
      <c r="E103" s="8" t="s">
        <v>511</v>
      </c>
      <c r="F103" s="8" t="s">
        <v>512</v>
      </c>
      <c r="G103" s="8" t="s">
        <v>1121</v>
      </c>
    </row>
    <row r="104" s="2" customFormat="1" ht="30" customHeight="1" spans="1:7">
      <c r="A104" s="8" t="s">
        <v>513</v>
      </c>
      <c r="B104" s="8" t="s">
        <v>514</v>
      </c>
      <c r="C104" s="8" t="str">
        <f t="shared" si="2"/>
        <v>宝安区</v>
      </c>
      <c r="D104" s="8" t="s">
        <v>515</v>
      </c>
      <c r="E104" s="8" t="s">
        <v>516</v>
      </c>
      <c r="F104" s="8" t="s">
        <v>517</v>
      </c>
      <c r="G104" s="8" t="s">
        <v>1121</v>
      </c>
    </row>
    <row r="105" s="2" customFormat="1" ht="30" customHeight="1" spans="1:7">
      <c r="A105" s="8" t="s">
        <v>518</v>
      </c>
      <c r="B105" s="8" t="s">
        <v>519</v>
      </c>
      <c r="C105" s="8" t="str">
        <f t="shared" si="2"/>
        <v>宝安区</v>
      </c>
      <c r="D105" s="8" t="s">
        <v>520</v>
      </c>
      <c r="E105" s="8" t="s">
        <v>521</v>
      </c>
      <c r="F105" s="8" t="s">
        <v>522</v>
      </c>
      <c r="G105" s="8" t="s">
        <v>1121</v>
      </c>
    </row>
    <row r="106" s="2" customFormat="1" ht="30" customHeight="1" spans="1:7">
      <c r="A106" s="8" t="s">
        <v>523</v>
      </c>
      <c r="B106" s="8" t="s">
        <v>524</v>
      </c>
      <c r="C106" s="8" t="str">
        <f t="shared" si="2"/>
        <v>宝安区</v>
      </c>
      <c r="D106" s="8" t="s">
        <v>525</v>
      </c>
      <c r="E106" s="8" t="s">
        <v>526</v>
      </c>
      <c r="F106" s="8" t="s">
        <v>527</v>
      </c>
      <c r="G106" s="8" t="s">
        <v>1121</v>
      </c>
    </row>
    <row r="107" s="2" customFormat="1" ht="30" customHeight="1" spans="1:7">
      <c r="A107" s="8" t="s">
        <v>528</v>
      </c>
      <c r="B107" s="8" t="s">
        <v>529</v>
      </c>
      <c r="C107" s="8" t="str">
        <f t="shared" si="2"/>
        <v>宝安区</v>
      </c>
      <c r="D107" s="8" t="s">
        <v>530</v>
      </c>
      <c r="E107" s="8" t="s">
        <v>531</v>
      </c>
      <c r="F107" s="8" t="s">
        <v>532</v>
      </c>
      <c r="G107" s="8" t="s">
        <v>1121</v>
      </c>
    </row>
    <row r="108" s="2" customFormat="1" ht="30" customHeight="1" spans="1:7">
      <c r="A108" s="8" t="s">
        <v>533</v>
      </c>
      <c r="B108" s="8" t="s">
        <v>534</v>
      </c>
      <c r="C108" s="8" t="str">
        <f t="shared" si="2"/>
        <v>宝安区</v>
      </c>
      <c r="D108" s="8" t="s">
        <v>535</v>
      </c>
      <c r="E108" s="8" t="s">
        <v>536</v>
      </c>
      <c r="F108" s="8" t="s">
        <v>537</v>
      </c>
      <c r="G108" s="8" t="s">
        <v>1121</v>
      </c>
    </row>
    <row r="109" s="2" customFormat="1" ht="30" customHeight="1" spans="1:7">
      <c r="A109" s="8" t="s">
        <v>538</v>
      </c>
      <c r="B109" s="8" t="s">
        <v>539</v>
      </c>
      <c r="C109" s="8" t="str">
        <f t="shared" si="2"/>
        <v>宝安区</v>
      </c>
      <c r="D109" s="8" t="s">
        <v>540</v>
      </c>
      <c r="E109" s="8" t="s">
        <v>541</v>
      </c>
      <c r="F109" s="8" t="s">
        <v>542</v>
      </c>
      <c r="G109" s="8" t="s">
        <v>1121</v>
      </c>
    </row>
    <row r="110" s="2" customFormat="1" ht="30" customHeight="1" spans="1:7">
      <c r="A110" s="8" t="s">
        <v>543</v>
      </c>
      <c r="B110" s="8" t="s">
        <v>544</v>
      </c>
      <c r="C110" s="8" t="str">
        <f t="shared" si="2"/>
        <v>宝安区</v>
      </c>
      <c r="D110" s="8" t="s">
        <v>545</v>
      </c>
      <c r="E110" s="8" t="s">
        <v>546</v>
      </c>
      <c r="F110" s="8" t="s">
        <v>547</v>
      </c>
      <c r="G110" s="8" t="s">
        <v>1121</v>
      </c>
    </row>
    <row r="111" s="2" customFormat="1" ht="30" customHeight="1" spans="1:7">
      <c r="A111" s="8" t="s">
        <v>548</v>
      </c>
      <c r="B111" s="8" t="s">
        <v>549</v>
      </c>
      <c r="C111" s="8" t="str">
        <f t="shared" si="2"/>
        <v>宝安区</v>
      </c>
      <c r="D111" s="8" t="s">
        <v>550</v>
      </c>
      <c r="E111" s="8" t="s">
        <v>551</v>
      </c>
      <c r="F111" s="8" t="s">
        <v>552</v>
      </c>
      <c r="G111" s="8" t="s">
        <v>1121</v>
      </c>
    </row>
    <row r="112" s="2" customFormat="1" ht="30" customHeight="1" spans="1:7">
      <c r="A112" s="8" t="s">
        <v>553</v>
      </c>
      <c r="B112" s="8" t="s">
        <v>554</v>
      </c>
      <c r="C112" s="8" t="s">
        <v>555</v>
      </c>
      <c r="D112" s="8" t="s">
        <v>556</v>
      </c>
      <c r="E112" s="8" t="s">
        <v>554</v>
      </c>
      <c r="F112" s="8" t="s">
        <v>557</v>
      </c>
      <c r="G112" s="8" t="s">
        <v>225</v>
      </c>
    </row>
    <row r="113" s="2" customFormat="1" ht="30" customHeight="1" spans="1:7">
      <c r="A113" s="8" t="s">
        <v>558</v>
      </c>
      <c r="B113" s="8" t="s">
        <v>559</v>
      </c>
      <c r="C113" s="8" t="s">
        <v>555</v>
      </c>
      <c r="D113" s="8" t="s">
        <v>560</v>
      </c>
      <c r="E113" s="8" t="s">
        <v>559</v>
      </c>
      <c r="F113" s="8" t="s">
        <v>561</v>
      </c>
      <c r="G113" s="8" t="s">
        <v>225</v>
      </c>
    </row>
    <row r="114" s="2" customFormat="1" ht="30" customHeight="1" spans="1:7">
      <c r="A114" s="8" t="s">
        <v>562</v>
      </c>
      <c r="B114" s="8" t="s">
        <v>563</v>
      </c>
      <c r="C114" s="8" t="s">
        <v>555</v>
      </c>
      <c r="D114" s="37" t="s">
        <v>564</v>
      </c>
      <c r="E114" s="8" t="s">
        <v>563</v>
      </c>
      <c r="F114" s="8" t="s">
        <v>565</v>
      </c>
      <c r="G114" s="8" t="s">
        <v>225</v>
      </c>
    </row>
    <row r="115" s="2" customFormat="1" ht="30" customHeight="1" spans="1:7">
      <c r="A115" s="8" t="s">
        <v>566</v>
      </c>
      <c r="B115" s="8" t="s">
        <v>567</v>
      </c>
      <c r="C115" s="8" t="s">
        <v>555</v>
      </c>
      <c r="D115" s="8" t="s">
        <v>568</v>
      </c>
      <c r="E115" s="8" t="s">
        <v>567</v>
      </c>
      <c r="F115" s="8" t="s">
        <v>569</v>
      </c>
      <c r="G115" s="8" t="s">
        <v>225</v>
      </c>
    </row>
    <row r="116" s="2" customFormat="1" ht="30" customHeight="1" spans="1:7">
      <c r="A116" s="8" t="s">
        <v>570</v>
      </c>
      <c r="B116" s="8" t="s">
        <v>571</v>
      </c>
      <c r="C116" s="8" t="str">
        <f t="shared" ref="C116:C178" si="3">MID(E116,4,3)</f>
        <v>龙岗区</v>
      </c>
      <c r="D116" s="8" t="s">
        <v>572</v>
      </c>
      <c r="E116" s="8" t="s">
        <v>573</v>
      </c>
      <c r="F116" s="8" t="s">
        <v>574</v>
      </c>
      <c r="G116" s="8" t="s">
        <v>1121</v>
      </c>
    </row>
    <row r="117" s="2" customFormat="1" ht="30" customHeight="1" spans="1:7">
      <c r="A117" s="8" t="s">
        <v>575</v>
      </c>
      <c r="B117" s="8" t="s">
        <v>576</v>
      </c>
      <c r="C117" s="8" t="str">
        <f t="shared" si="3"/>
        <v>龙岗区</v>
      </c>
      <c r="D117" s="8" t="s">
        <v>577</v>
      </c>
      <c r="E117" s="8" t="s">
        <v>578</v>
      </c>
      <c r="F117" s="8" t="s">
        <v>579</v>
      </c>
      <c r="G117" s="8" t="s">
        <v>1121</v>
      </c>
    </row>
    <row r="118" s="2" customFormat="1" ht="30" customHeight="1" spans="1:7">
      <c r="A118" s="8" t="s">
        <v>580</v>
      </c>
      <c r="B118" s="8" t="s">
        <v>581</v>
      </c>
      <c r="C118" s="8" t="str">
        <f t="shared" si="3"/>
        <v>龙岗区</v>
      </c>
      <c r="D118" s="8" t="s">
        <v>582</v>
      </c>
      <c r="E118" s="8" t="s">
        <v>583</v>
      </c>
      <c r="F118" s="8" t="s">
        <v>584</v>
      </c>
      <c r="G118" s="8" t="s">
        <v>1121</v>
      </c>
    </row>
    <row r="119" s="2" customFormat="1" ht="30" customHeight="1" spans="1:7">
      <c r="A119" s="8" t="s">
        <v>585</v>
      </c>
      <c r="B119" s="8" t="s">
        <v>586</v>
      </c>
      <c r="C119" s="8" t="str">
        <f t="shared" si="3"/>
        <v>龙岗区</v>
      </c>
      <c r="D119" s="8" t="s">
        <v>587</v>
      </c>
      <c r="E119" s="8" t="s">
        <v>588</v>
      </c>
      <c r="F119" s="8" t="s">
        <v>589</v>
      </c>
      <c r="G119" s="8" t="s">
        <v>1121</v>
      </c>
    </row>
    <row r="120" s="2" customFormat="1" ht="30" customHeight="1" spans="1:7">
      <c r="A120" s="8" t="s">
        <v>590</v>
      </c>
      <c r="B120" s="8" t="s">
        <v>591</v>
      </c>
      <c r="C120" s="8" t="str">
        <f t="shared" si="3"/>
        <v>龙岗区</v>
      </c>
      <c r="D120" s="8" t="s">
        <v>592</v>
      </c>
      <c r="E120" s="8" t="s">
        <v>593</v>
      </c>
      <c r="F120" s="8" t="s">
        <v>594</v>
      </c>
      <c r="G120" s="8" t="s">
        <v>1121</v>
      </c>
    </row>
    <row r="121" s="2" customFormat="1" ht="30" customHeight="1" spans="1:7">
      <c r="A121" s="8" t="s">
        <v>595</v>
      </c>
      <c r="B121" s="8" t="s">
        <v>596</v>
      </c>
      <c r="C121" s="8" t="str">
        <f t="shared" si="3"/>
        <v>龙岗区</v>
      </c>
      <c r="D121" s="8" t="s">
        <v>597</v>
      </c>
      <c r="E121" s="8" t="s">
        <v>598</v>
      </c>
      <c r="F121" s="8" t="s">
        <v>599</v>
      </c>
      <c r="G121" s="8" t="s">
        <v>1121</v>
      </c>
    </row>
    <row r="122" s="2" customFormat="1" ht="30" customHeight="1" spans="1:7">
      <c r="A122" s="8" t="s">
        <v>600</v>
      </c>
      <c r="B122" s="8" t="s">
        <v>601</v>
      </c>
      <c r="C122" s="8" t="str">
        <f t="shared" si="3"/>
        <v>龙岗区</v>
      </c>
      <c r="D122" s="8" t="s">
        <v>602</v>
      </c>
      <c r="E122" s="8" t="s">
        <v>603</v>
      </c>
      <c r="F122" s="8" t="s">
        <v>604</v>
      </c>
      <c r="G122" s="8" t="s">
        <v>1121</v>
      </c>
    </row>
    <row r="123" s="2" customFormat="1" ht="30" customHeight="1" spans="1:7">
      <c r="A123" s="8" t="s">
        <v>605</v>
      </c>
      <c r="B123" s="8" t="s">
        <v>606</v>
      </c>
      <c r="C123" s="8" t="str">
        <f t="shared" si="3"/>
        <v>龙岗区</v>
      </c>
      <c r="D123" s="8" t="s">
        <v>607</v>
      </c>
      <c r="E123" s="8" t="s">
        <v>608</v>
      </c>
      <c r="F123" s="8" t="s">
        <v>609</v>
      </c>
      <c r="G123" s="8" t="s">
        <v>1121</v>
      </c>
    </row>
    <row r="124" s="2" customFormat="1" ht="30" customHeight="1" spans="1:7">
      <c r="A124" s="8" t="s">
        <v>610</v>
      </c>
      <c r="B124" s="8" t="s">
        <v>611</v>
      </c>
      <c r="C124" s="8" t="str">
        <f t="shared" si="3"/>
        <v>龙岗区</v>
      </c>
      <c r="D124" s="8" t="s">
        <v>612</v>
      </c>
      <c r="E124" s="8" t="s">
        <v>613</v>
      </c>
      <c r="F124" s="8" t="s">
        <v>614</v>
      </c>
      <c r="G124" s="8" t="s">
        <v>1121</v>
      </c>
    </row>
    <row r="125" s="2" customFormat="1" ht="30" customHeight="1" spans="1:7">
      <c r="A125" s="8" t="s">
        <v>615</v>
      </c>
      <c r="B125" s="8" t="s">
        <v>616</v>
      </c>
      <c r="C125" s="8" t="str">
        <f t="shared" si="3"/>
        <v>龙岗区</v>
      </c>
      <c r="D125" s="8" t="s">
        <v>617</v>
      </c>
      <c r="E125" s="8" t="s">
        <v>618</v>
      </c>
      <c r="F125" s="8" t="s">
        <v>619</v>
      </c>
      <c r="G125" s="8" t="s">
        <v>1121</v>
      </c>
    </row>
    <row r="126" s="2" customFormat="1" ht="30" customHeight="1" spans="1:7">
      <c r="A126" s="8" t="s">
        <v>620</v>
      </c>
      <c r="B126" s="8" t="s">
        <v>621</v>
      </c>
      <c r="C126" s="8" t="str">
        <f t="shared" si="3"/>
        <v>龙岗区</v>
      </c>
      <c r="D126" s="8" t="s">
        <v>622</v>
      </c>
      <c r="E126" s="8" t="s">
        <v>623</v>
      </c>
      <c r="F126" s="8" t="s">
        <v>624</v>
      </c>
      <c r="G126" s="8" t="s">
        <v>1121</v>
      </c>
    </row>
    <row r="127" s="2" customFormat="1" ht="30" customHeight="1" spans="1:7">
      <c r="A127" s="8" t="s">
        <v>625</v>
      </c>
      <c r="B127" s="8" t="s">
        <v>626</v>
      </c>
      <c r="C127" s="8" t="str">
        <f t="shared" si="3"/>
        <v>龙岗区</v>
      </c>
      <c r="D127" s="8" t="s">
        <v>627</v>
      </c>
      <c r="E127" s="8" t="s">
        <v>628</v>
      </c>
      <c r="F127" s="8" t="s">
        <v>629</v>
      </c>
      <c r="G127" s="8" t="s">
        <v>1121</v>
      </c>
    </row>
    <row r="128" s="2" customFormat="1" ht="30" customHeight="1" spans="1:7">
      <c r="A128" s="8" t="s">
        <v>630</v>
      </c>
      <c r="B128" s="8" t="s">
        <v>631</v>
      </c>
      <c r="C128" s="8" t="str">
        <f t="shared" si="3"/>
        <v>龙岗区</v>
      </c>
      <c r="D128" s="8" t="s">
        <v>632</v>
      </c>
      <c r="E128" s="8" t="s">
        <v>633</v>
      </c>
      <c r="F128" s="8" t="s">
        <v>634</v>
      </c>
      <c r="G128" s="8" t="s">
        <v>1121</v>
      </c>
    </row>
    <row r="129" s="2" customFormat="1" ht="30" customHeight="1" spans="1:7">
      <c r="A129" s="8" t="s">
        <v>635</v>
      </c>
      <c r="B129" s="8" t="s">
        <v>636</v>
      </c>
      <c r="C129" s="8" t="str">
        <f t="shared" si="3"/>
        <v>龙岗区</v>
      </c>
      <c r="D129" s="8" t="s">
        <v>637</v>
      </c>
      <c r="E129" s="8" t="s">
        <v>638</v>
      </c>
      <c r="F129" s="8" t="s">
        <v>639</v>
      </c>
      <c r="G129" s="8" t="s">
        <v>1121</v>
      </c>
    </row>
    <row r="130" s="2" customFormat="1" ht="30" customHeight="1" spans="1:7">
      <c r="A130" s="8" t="s">
        <v>640</v>
      </c>
      <c r="B130" s="8" t="s">
        <v>641</v>
      </c>
      <c r="C130" s="8" t="str">
        <f t="shared" si="3"/>
        <v>龙岗区</v>
      </c>
      <c r="D130" s="8" t="s">
        <v>642</v>
      </c>
      <c r="E130" s="8" t="s">
        <v>643</v>
      </c>
      <c r="F130" s="8" t="s">
        <v>644</v>
      </c>
      <c r="G130" s="8" t="s">
        <v>1121</v>
      </c>
    </row>
    <row r="131" s="2" customFormat="1" ht="30" customHeight="1" spans="1:7">
      <c r="A131" s="8" t="s">
        <v>645</v>
      </c>
      <c r="B131" s="8" t="s">
        <v>646</v>
      </c>
      <c r="C131" s="8" t="str">
        <f t="shared" si="3"/>
        <v>龙岗区</v>
      </c>
      <c r="D131" s="8" t="s">
        <v>647</v>
      </c>
      <c r="E131" s="8" t="s">
        <v>648</v>
      </c>
      <c r="F131" s="8" t="s">
        <v>649</v>
      </c>
      <c r="G131" s="8" t="s">
        <v>1121</v>
      </c>
    </row>
    <row r="132" s="2" customFormat="1" ht="30" customHeight="1" spans="1:7">
      <c r="A132" s="8" t="s">
        <v>650</v>
      </c>
      <c r="B132" s="8" t="s">
        <v>651</v>
      </c>
      <c r="C132" s="8" t="str">
        <f t="shared" si="3"/>
        <v>龙岗区</v>
      </c>
      <c r="D132" s="8" t="s">
        <v>652</v>
      </c>
      <c r="E132" s="8" t="s">
        <v>653</v>
      </c>
      <c r="F132" s="8" t="s">
        <v>654</v>
      </c>
      <c r="G132" s="8" t="s">
        <v>1121</v>
      </c>
    </row>
    <row r="133" s="2" customFormat="1" ht="30" customHeight="1" spans="1:7">
      <c r="A133" s="8" t="s">
        <v>655</v>
      </c>
      <c r="B133" s="8" t="s">
        <v>656</v>
      </c>
      <c r="C133" s="8" t="str">
        <f t="shared" si="3"/>
        <v>龙岗区</v>
      </c>
      <c r="D133" s="8" t="s">
        <v>657</v>
      </c>
      <c r="E133" s="8" t="s">
        <v>658</v>
      </c>
      <c r="F133" s="8" t="s">
        <v>659</v>
      </c>
      <c r="G133" s="8" t="s">
        <v>1121</v>
      </c>
    </row>
    <row r="134" s="2" customFormat="1" ht="30" customHeight="1" spans="1:7">
      <c r="A134" s="8" t="s">
        <v>660</v>
      </c>
      <c r="B134" s="8" t="s">
        <v>661</v>
      </c>
      <c r="C134" s="8" t="str">
        <f t="shared" si="3"/>
        <v>龙岗区</v>
      </c>
      <c r="D134" s="8" t="s">
        <v>662</v>
      </c>
      <c r="E134" s="8" t="s">
        <v>663</v>
      </c>
      <c r="F134" s="8" t="s">
        <v>664</v>
      </c>
      <c r="G134" s="8" t="s">
        <v>1121</v>
      </c>
    </row>
    <row r="135" s="2" customFormat="1" ht="30" customHeight="1" spans="1:7">
      <c r="A135" s="8" t="s">
        <v>665</v>
      </c>
      <c r="B135" s="8" t="s">
        <v>666</v>
      </c>
      <c r="C135" s="8" t="str">
        <f t="shared" si="3"/>
        <v>龙岗区</v>
      </c>
      <c r="D135" s="8" t="s">
        <v>667</v>
      </c>
      <c r="E135" s="8" t="s">
        <v>668</v>
      </c>
      <c r="F135" s="8" t="s">
        <v>1124</v>
      </c>
      <c r="G135" s="8" t="s">
        <v>1121</v>
      </c>
    </row>
    <row r="136" s="2" customFormat="1" ht="30" customHeight="1" spans="1:7">
      <c r="A136" s="8" t="s">
        <v>669</v>
      </c>
      <c r="B136" s="8" t="s">
        <v>670</v>
      </c>
      <c r="C136" s="8" t="str">
        <f t="shared" si="3"/>
        <v>龙岗区</v>
      </c>
      <c r="D136" s="8" t="s">
        <v>671</v>
      </c>
      <c r="E136" s="8" t="s">
        <v>672</v>
      </c>
      <c r="F136" s="8" t="s">
        <v>673</v>
      </c>
      <c r="G136" s="8" t="s">
        <v>1121</v>
      </c>
    </row>
    <row r="137" s="2" customFormat="1" ht="30" customHeight="1" spans="1:7">
      <c r="A137" s="8" t="s">
        <v>674</v>
      </c>
      <c r="B137" s="8" t="s">
        <v>675</v>
      </c>
      <c r="C137" s="8" t="str">
        <f t="shared" si="3"/>
        <v>龙岗区</v>
      </c>
      <c r="D137" s="8" t="s">
        <v>676</v>
      </c>
      <c r="E137" s="8" t="s">
        <v>677</v>
      </c>
      <c r="F137" s="8" t="s">
        <v>678</v>
      </c>
      <c r="G137" s="8" t="s">
        <v>1121</v>
      </c>
    </row>
    <row r="138" s="2" customFormat="1" ht="30" customHeight="1" spans="1:7">
      <c r="A138" s="8" t="s">
        <v>679</v>
      </c>
      <c r="B138" s="8" t="s">
        <v>680</v>
      </c>
      <c r="C138" s="8" t="str">
        <f t="shared" si="3"/>
        <v>龙岗区</v>
      </c>
      <c r="D138" s="8" t="s">
        <v>681</v>
      </c>
      <c r="E138" s="8" t="s">
        <v>682</v>
      </c>
      <c r="F138" s="8" t="s">
        <v>683</v>
      </c>
      <c r="G138" s="8" t="s">
        <v>1121</v>
      </c>
    </row>
    <row r="139" s="2" customFormat="1" ht="30" customHeight="1" spans="1:7">
      <c r="A139" s="8" t="s">
        <v>684</v>
      </c>
      <c r="B139" s="8" t="s">
        <v>685</v>
      </c>
      <c r="C139" s="8" t="str">
        <f t="shared" si="3"/>
        <v>龙岗区</v>
      </c>
      <c r="D139" s="8" t="s">
        <v>686</v>
      </c>
      <c r="E139" s="8" t="s">
        <v>687</v>
      </c>
      <c r="F139" s="8" t="s">
        <v>688</v>
      </c>
      <c r="G139" s="8"/>
    </row>
    <row r="140" s="2" customFormat="1" ht="30" customHeight="1" spans="1:7">
      <c r="A140" s="8" t="s">
        <v>689</v>
      </c>
      <c r="B140" s="8" t="s">
        <v>690</v>
      </c>
      <c r="C140" s="8" t="str">
        <f t="shared" si="3"/>
        <v>龙岗区</v>
      </c>
      <c r="D140" s="8" t="s">
        <v>691</v>
      </c>
      <c r="E140" s="8" t="s">
        <v>692</v>
      </c>
      <c r="F140" s="8" t="s">
        <v>693</v>
      </c>
      <c r="G140" s="8" t="s">
        <v>1121</v>
      </c>
    </row>
    <row r="141" s="2" customFormat="1" ht="30" customHeight="1" spans="1:7">
      <c r="A141" s="8" t="s">
        <v>694</v>
      </c>
      <c r="B141" s="8" t="s">
        <v>695</v>
      </c>
      <c r="C141" s="8" t="str">
        <f t="shared" si="3"/>
        <v>龙岗区</v>
      </c>
      <c r="D141" s="8" t="s">
        <v>696</v>
      </c>
      <c r="E141" s="8" t="s">
        <v>697</v>
      </c>
      <c r="F141" s="8" t="s">
        <v>698</v>
      </c>
      <c r="G141" s="8" t="s">
        <v>1121</v>
      </c>
    </row>
    <row r="142" s="2" customFormat="1" ht="30" customHeight="1" spans="1:7">
      <c r="A142" s="8" t="s">
        <v>699</v>
      </c>
      <c r="B142" s="8" t="s">
        <v>700</v>
      </c>
      <c r="C142" s="8" t="str">
        <f t="shared" si="3"/>
        <v>龙岗区</v>
      </c>
      <c r="D142" s="8" t="s">
        <v>701</v>
      </c>
      <c r="E142" s="8" t="s">
        <v>702</v>
      </c>
      <c r="F142" s="8" t="s">
        <v>703</v>
      </c>
      <c r="G142" s="8" t="s">
        <v>1121</v>
      </c>
    </row>
    <row r="143" s="2" customFormat="1" ht="30" customHeight="1" spans="1:7">
      <c r="A143" s="8" t="s">
        <v>704</v>
      </c>
      <c r="B143" s="8" t="s">
        <v>705</v>
      </c>
      <c r="C143" s="8" t="str">
        <f t="shared" si="3"/>
        <v>龙岗区</v>
      </c>
      <c r="D143" s="8" t="s">
        <v>706</v>
      </c>
      <c r="E143" s="8" t="s">
        <v>707</v>
      </c>
      <c r="F143" s="8" t="s">
        <v>708</v>
      </c>
      <c r="G143" s="8"/>
    </row>
    <row r="144" s="2" customFormat="1" ht="30" customHeight="1" spans="1:7">
      <c r="A144" s="8" t="s">
        <v>709</v>
      </c>
      <c r="B144" s="8" t="s">
        <v>710</v>
      </c>
      <c r="C144" s="8" t="str">
        <f t="shared" si="3"/>
        <v>龙岗区</v>
      </c>
      <c r="D144" s="8" t="s">
        <v>711</v>
      </c>
      <c r="E144" s="8" t="s">
        <v>712</v>
      </c>
      <c r="F144" s="8" t="s">
        <v>713</v>
      </c>
      <c r="G144" s="8" t="s">
        <v>1121</v>
      </c>
    </row>
    <row r="145" s="2" customFormat="1" ht="30" customHeight="1" spans="1:7">
      <c r="A145" s="8" t="s">
        <v>714</v>
      </c>
      <c r="B145" s="8" t="s">
        <v>715</v>
      </c>
      <c r="C145" s="8" t="str">
        <f t="shared" si="3"/>
        <v>龙岗区</v>
      </c>
      <c r="D145" s="8" t="s">
        <v>716</v>
      </c>
      <c r="E145" s="8" t="s">
        <v>717</v>
      </c>
      <c r="F145" s="8" t="s">
        <v>718</v>
      </c>
      <c r="G145" s="8" t="s">
        <v>1121</v>
      </c>
    </row>
    <row r="146" s="2" customFormat="1" ht="30" customHeight="1" spans="1:7">
      <c r="A146" s="8" t="s">
        <v>719</v>
      </c>
      <c r="B146" s="8" t="s">
        <v>720</v>
      </c>
      <c r="C146" s="8" t="str">
        <f t="shared" si="3"/>
        <v>龙岗区</v>
      </c>
      <c r="D146" s="8" t="s">
        <v>721</v>
      </c>
      <c r="E146" s="8" t="s">
        <v>722</v>
      </c>
      <c r="F146" s="8" t="s">
        <v>723</v>
      </c>
      <c r="G146" s="8" t="s">
        <v>1121</v>
      </c>
    </row>
    <row r="147" s="2" customFormat="1" ht="30" customHeight="1" spans="1:7">
      <c r="A147" s="8" t="s">
        <v>724</v>
      </c>
      <c r="B147" s="8" t="s">
        <v>725</v>
      </c>
      <c r="C147" s="8" t="str">
        <f t="shared" si="3"/>
        <v>龙岗区</v>
      </c>
      <c r="D147" s="8" t="s">
        <v>726</v>
      </c>
      <c r="E147" s="8" t="s">
        <v>727</v>
      </c>
      <c r="F147" s="8" t="s">
        <v>728</v>
      </c>
      <c r="G147" s="8"/>
    </row>
    <row r="148" s="2" customFormat="1" ht="30" customHeight="1" spans="1:7">
      <c r="A148" s="8" t="s">
        <v>729</v>
      </c>
      <c r="B148" s="8" t="s">
        <v>730</v>
      </c>
      <c r="C148" s="8" t="str">
        <f t="shared" si="3"/>
        <v>龙岗区</v>
      </c>
      <c r="D148" s="8" t="s">
        <v>731</v>
      </c>
      <c r="E148" s="8" t="s">
        <v>732</v>
      </c>
      <c r="F148" s="8" t="s">
        <v>733</v>
      </c>
      <c r="G148" s="8" t="s">
        <v>1121</v>
      </c>
    </row>
    <row r="149" s="2" customFormat="1" ht="30" customHeight="1" spans="1:7">
      <c r="A149" s="8" t="s">
        <v>734</v>
      </c>
      <c r="B149" s="8" t="s">
        <v>735</v>
      </c>
      <c r="C149" s="8" t="str">
        <f t="shared" si="3"/>
        <v>龙岗区</v>
      </c>
      <c r="D149" s="8" t="s">
        <v>736</v>
      </c>
      <c r="E149" s="8" t="s">
        <v>737</v>
      </c>
      <c r="F149" s="8" t="s">
        <v>738</v>
      </c>
      <c r="G149" s="8" t="s">
        <v>1121</v>
      </c>
    </row>
    <row r="150" s="2" customFormat="1" ht="30" customHeight="1" spans="1:7">
      <c r="A150" s="8" t="s">
        <v>739</v>
      </c>
      <c r="B150" s="8" t="s">
        <v>740</v>
      </c>
      <c r="C150" s="8" t="str">
        <f t="shared" si="3"/>
        <v>龙岗区</v>
      </c>
      <c r="D150" s="8" t="s">
        <v>741</v>
      </c>
      <c r="E150" s="8" t="s">
        <v>742</v>
      </c>
      <c r="F150" s="8" t="s">
        <v>743</v>
      </c>
      <c r="G150" s="8" t="s">
        <v>1121</v>
      </c>
    </row>
    <row r="151" s="2" customFormat="1" ht="30" customHeight="1" spans="1:7">
      <c r="A151" s="8" t="s">
        <v>744</v>
      </c>
      <c r="B151" s="8" t="s">
        <v>745</v>
      </c>
      <c r="C151" s="8" t="str">
        <f t="shared" si="3"/>
        <v>龙岗区</v>
      </c>
      <c r="D151" s="8" t="s">
        <v>746</v>
      </c>
      <c r="E151" s="8" t="s">
        <v>747</v>
      </c>
      <c r="F151" s="8" t="s">
        <v>748</v>
      </c>
      <c r="G151" s="8" t="s">
        <v>1121</v>
      </c>
    </row>
    <row r="152" s="2" customFormat="1" ht="30" customHeight="1" spans="1:7">
      <c r="A152" s="8" t="s">
        <v>749</v>
      </c>
      <c r="B152" s="8" t="s">
        <v>750</v>
      </c>
      <c r="C152" s="8" t="str">
        <f t="shared" si="3"/>
        <v>龙岗区</v>
      </c>
      <c r="D152" s="8" t="s">
        <v>751</v>
      </c>
      <c r="E152" s="8" t="s">
        <v>752</v>
      </c>
      <c r="F152" s="8" t="s">
        <v>753</v>
      </c>
      <c r="G152" s="8"/>
    </row>
    <row r="153" s="2" customFormat="1" ht="30" customHeight="1" spans="1:7">
      <c r="A153" s="8" t="s">
        <v>754</v>
      </c>
      <c r="B153" s="8" t="s">
        <v>755</v>
      </c>
      <c r="C153" s="8" t="str">
        <f t="shared" si="3"/>
        <v>龙岗区</v>
      </c>
      <c r="D153" s="8" t="s">
        <v>756</v>
      </c>
      <c r="E153" s="8" t="s">
        <v>757</v>
      </c>
      <c r="F153" s="8" t="s">
        <v>758</v>
      </c>
      <c r="G153" s="8" t="s">
        <v>1121</v>
      </c>
    </row>
    <row r="154" s="2" customFormat="1" ht="30" customHeight="1" spans="1:7">
      <c r="A154" s="8" t="s">
        <v>759</v>
      </c>
      <c r="B154" s="8" t="s">
        <v>760</v>
      </c>
      <c r="C154" s="8" t="str">
        <f t="shared" si="3"/>
        <v>龙岗区</v>
      </c>
      <c r="D154" s="8" t="s">
        <v>761</v>
      </c>
      <c r="E154" s="8" t="s">
        <v>762</v>
      </c>
      <c r="F154" s="8" t="s">
        <v>763</v>
      </c>
      <c r="G154" s="8" t="s">
        <v>1121</v>
      </c>
    </row>
    <row r="155" s="2" customFormat="1" ht="30" customHeight="1" spans="1:7">
      <c r="A155" s="8" t="s">
        <v>764</v>
      </c>
      <c r="B155" s="8" t="s">
        <v>765</v>
      </c>
      <c r="C155" s="8" t="str">
        <f t="shared" si="3"/>
        <v>龙岗区</v>
      </c>
      <c r="D155" s="8" t="s">
        <v>766</v>
      </c>
      <c r="E155" s="8" t="s">
        <v>767</v>
      </c>
      <c r="F155" s="8" t="s">
        <v>768</v>
      </c>
      <c r="G155" s="8"/>
    </row>
    <row r="156" s="2" customFormat="1" ht="30" customHeight="1" spans="1:7">
      <c r="A156" s="8" t="s">
        <v>769</v>
      </c>
      <c r="B156" s="8" t="s">
        <v>770</v>
      </c>
      <c r="C156" s="8" t="str">
        <f t="shared" si="3"/>
        <v>龙岗区</v>
      </c>
      <c r="D156" s="8" t="s">
        <v>771</v>
      </c>
      <c r="E156" s="8" t="s">
        <v>772</v>
      </c>
      <c r="F156" s="8" t="s">
        <v>773</v>
      </c>
      <c r="G156" s="8" t="s">
        <v>1121</v>
      </c>
    </row>
    <row r="157" s="2" customFormat="1" ht="30" customHeight="1" spans="1:7">
      <c r="A157" s="8" t="s">
        <v>774</v>
      </c>
      <c r="B157" s="8" t="s">
        <v>775</v>
      </c>
      <c r="C157" s="8" t="str">
        <f t="shared" si="3"/>
        <v>龙岗区</v>
      </c>
      <c r="D157" s="8" t="s">
        <v>776</v>
      </c>
      <c r="E157" s="8" t="s">
        <v>777</v>
      </c>
      <c r="F157" s="8" t="s">
        <v>778</v>
      </c>
      <c r="G157" s="8" t="s">
        <v>1121</v>
      </c>
    </row>
    <row r="158" s="2" customFormat="1" ht="30" customHeight="1" spans="1:7">
      <c r="A158" s="8" t="s">
        <v>779</v>
      </c>
      <c r="B158" s="8" t="s">
        <v>780</v>
      </c>
      <c r="C158" s="8" t="str">
        <f t="shared" si="3"/>
        <v>龙岗区</v>
      </c>
      <c r="D158" s="8" t="s">
        <v>781</v>
      </c>
      <c r="E158" s="8" t="s">
        <v>782</v>
      </c>
      <c r="F158" s="8" t="s">
        <v>783</v>
      </c>
      <c r="G158" s="8" t="s">
        <v>1121</v>
      </c>
    </row>
    <row r="159" s="2" customFormat="1" ht="30" customHeight="1" spans="1:7">
      <c r="A159" s="8" t="s">
        <v>784</v>
      </c>
      <c r="B159" s="8" t="s">
        <v>785</v>
      </c>
      <c r="C159" s="8" t="str">
        <f t="shared" si="3"/>
        <v>龙岗区</v>
      </c>
      <c r="D159" s="8" t="s">
        <v>786</v>
      </c>
      <c r="E159" s="8" t="s">
        <v>787</v>
      </c>
      <c r="F159" s="8" t="s">
        <v>788</v>
      </c>
      <c r="G159" s="8" t="s">
        <v>1121</v>
      </c>
    </row>
    <row r="160" s="2" customFormat="1" ht="30" customHeight="1" spans="1:7">
      <c r="A160" s="8" t="s">
        <v>789</v>
      </c>
      <c r="B160" s="8" t="s">
        <v>790</v>
      </c>
      <c r="C160" s="8" t="str">
        <f t="shared" si="3"/>
        <v>龙岗区</v>
      </c>
      <c r="D160" s="8" t="s">
        <v>791</v>
      </c>
      <c r="E160" s="8" t="s">
        <v>792</v>
      </c>
      <c r="F160" s="8" t="s">
        <v>793</v>
      </c>
      <c r="G160" s="8" t="s">
        <v>1121</v>
      </c>
    </row>
    <row r="161" s="2" customFormat="1" ht="30" customHeight="1" spans="1:7">
      <c r="A161" s="8" t="s">
        <v>794</v>
      </c>
      <c r="B161" s="8" t="s">
        <v>795</v>
      </c>
      <c r="C161" s="8" t="str">
        <f t="shared" si="3"/>
        <v>龙岗区</v>
      </c>
      <c r="D161" s="8" t="s">
        <v>796</v>
      </c>
      <c r="E161" s="8" t="s">
        <v>797</v>
      </c>
      <c r="F161" s="8" t="s">
        <v>798</v>
      </c>
      <c r="G161" s="8" t="s">
        <v>1121</v>
      </c>
    </row>
    <row r="162" s="2" customFormat="1" ht="30" customHeight="1" spans="1:7">
      <c r="A162" s="8" t="s">
        <v>799</v>
      </c>
      <c r="B162" s="8" t="s">
        <v>800</v>
      </c>
      <c r="C162" s="8" t="str">
        <f t="shared" si="3"/>
        <v>龙岗区</v>
      </c>
      <c r="D162" s="8" t="s">
        <v>801</v>
      </c>
      <c r="E162" s="8" t="s">
        <v>802</v>
      </c>
      <c r="F162" s="8" t="s">
        <v>803</v>
      </c>
      <c r="G162" s="8"/>
    </row>
    <row r="163" s="2" customFormat="1" ht="30" customHeight="1" spans="1:7">
      <c r="A163" s="8" t="s">
        <v>804</v>
      </c>
      <c r="B163" s="8" t="s">
        <v>805</v>
      </c>
      <c r="C163" s="8" t="str">
        <f t="shared" si="3"/>
        <v>龙岗区</v>
      </c>
      <c r="D163" s="8" t="s">
        <v>806</v>
      </c>
      <c r="E163" s="8" t="s">
        <v>807</v>
      </c>
      <c r="F163" s="8" t="s">
        <v>808</v>
      </c>
      <c r="G163" s="8" t="s">
        <v>1121</v>
      </c>
    </row>
    <row r="164" s="2" customFormat="1" ht="30" customHeight="1" spans="1:7">
      <c r="A164" s="8" t="s">
        <v>809</v>
      </c>
      <c r="B164" s="8" t="s">
        <v>810</v>
      </c>
      <c r="C164" s="8" t="str">
        <f t="shared" si="3"/>
        <v>龙岗区</v>
      </c>
      <c r="D164" s="8" t="s">
        <v>811</v>
      </c>
      <c r="E164" s="8" t="s">
        <v>812</v>
      </c>
      <c r="F164" s="8" t="s">
        <v>813</v>
      </c>
      <c r="G164" s="8" t="s">
        <v>1121</v>
      </c>
    </row>
    <row r="165" s="2" customFormat="1" ht="30" customHeight="1" spans="1:7">
      <c r="A165" s="8" t="s">
        <v>814</v>
      </c>
      <c r="B165" s="8" t="s">
        <v>815</v>
      </c>
      <c r="C165" s="8" t="str">
        <f t="shared" si="3"/>
        <v>龙岗区</v>
      </c>
      <c r="D165" s="8" t="s">
        <v>816</v>
      </c>
      <c r="E165" s="8" t="s">
        <v>817</v>
      </c>
      <c r="F165" s="8" t="s">
        <v>818</v>
      </c>
      <c r="G165" s="8" t="s">
        <v>1121</v>
      </c>
    </row>
    <row r="166" s="2" customFormat="1" ht="30" customHeight="1" spans="1:7">
      <c r="A166" s="8" t="s">
        <v>819</v>
      </c>
      <c r="B166" s="8" t="s">
        <v>820</v>
      </c>
      <c r="C166" s="8" t="str">
        <f t="shared" si="3"/>
        <v>龙岗区</v>
      </c>
      <c r="D166" s="8" t="s">
        <v>821</v>
      </c>
      <c r="E166" s="8" t="s">
        <v>822</v>
      </c>
      <c r="F166" s="8" t="s">
        <v>823</v>
      </c>
      <c r="G166" s="8" t="s">
        <v>1121</v>
      </c>
    </row>
    <row r="167" s="2" customFormat="1" ht="30" customHeight="1" spans="1:7">
      <c r="A167" s="8" t="s">
        <v>824</v>
      </c>
      <c r="B167" s="8" t="s">
        <v>825</v>
      </c>
      <c r="C167" s="8" t="str">
        <f t="shared" si="3"/>
        <v>龙岗区</v>
      </c>
      <c r="D167" s="8" t="s">
        <v>826</v>
      </c>
      <c r="E167" s="8" t="s">
        <v>827</v>
      </c>
      <c r="F167" s="8" t="s">
        <v>828</v>
      </c>
      <c r="G167" s="8" t="s">
        <v>1121</v>
      </c>
    </row>
    <row r="168" s="2" customFormat="1" ht="30" customHeight="1" spans="1:7">
      <c r="A168" s="8" t="s">
        <v>829</v>
      </c>
      <c r="B168" s="8" t="s">
        <v>830</v>
      </c>
      <c r="C168" s="8" t="str">
        <f t="shared" si="3"/>
        <v>龙岗区</v>
      </c>
      <c r="D168" s="8" t="s">
        <v>831</v>
      </c>
      <c r="E168" s="8" t="s">
        <v>832</v>
      </c>
      <c r="F168" s="8" t="s">
        <v>833</v>
      </c>
      <c r="G168" s="8" t="s">
        <v>1121</v>
      </c>
    </row>
    <row r="169" s="2" customFormat="1" ht="30" customHeight="1" spans="1:7">
      <c r="A169" s="8" t="s">
        <v>834</v>
      </c>
      <c r="B169" s="8" t="s">
        <v>835</v>
      </c>
      <c r="C169" s="8" t="str">
        <f t="shared" si="3"/>
        <v>龙岗区</v>
      </c>
      <c r="D169" s="8" t="s">
        <v>836</v>
      </c>
      <c r="E169" s="8" t="s">
        <v>837</v>
      </c>
      <c r="F169" s="8" t="s">
        <v>838</v>
      </c>
      <c r="G169" s="8" t="s">
        <v>1121</v>
      </c>
    </row>
    <row r="170" s="2" customFormat="1" ht="30" customHeight="1" spans="1:7">
      <c r="A170" s="8" t="s">
        <v>839</v>
      </c>
      <c r="B170" s="8" t="s">
        <v>840</v>
      </c>
      <c r="C170" s="8" t="str">
        <f t="shared" si="3"/>
        <v>龙岗区</v>
      </c>
      <c r="D170" s="8" t="s">
        <v>841</v>
      </c>
      <c r="E170" s="8" t="s">
        <v>842</v>
      </c>
      <c r="F170" s="8" t="s">
        <v>843</v>
      </c>
      <c r="G170" s="8" t="s">
        <v>1121</v>
      </c>
    </row>
    <row r="171" s="2" customFormat="1" ht="30" customHeight="1" spans="1:7">
      <c r="A171" s="8" t="s">
        <v>844</v>
      </c>
      <c r="B171" s="8" t="s">
        <v>845</v>
      </c>
      <c r="C171" s="8" t="str">
        <f t="shared" si="3"/>
        <v>龙岗区</v>
      </c>
      <c r="D171" s="8" t="s">
        <v>846</v>
      </c>
      <c r="E171" s="8" t="s">
        <v>847</v>
      </c>
      <c r="F171" s="8" t="s">
        <v>848</v>
      </c>
      <c r="G171" s="8" t="s">
        <v>1121</v>
      </c>
    </row>
    <row r="172" s="2" customFormat="1" ht="30" customHeight="1" spans="1:7">
      <c r="A172" s="8" t="s">
        <v>849</v>
      </c>
      <c r="B172" s="8" t="s">
        <v>850</v>
      </c>
      <c r="C172" s="8" t="str">
        <f t="shared" si="3"/>
        <v>龙岗区</v>
      </c>
      <c r="D172" s="8" t="s">
        <v>851</v>
      </c>
      <c r="E172" s="8" t="s">
        <v>852</v>
      </c>
      <c r="F172" s="8" t="s">
        <v>853</v>
      </c>
      <c r="G172" s="8" t="s">
        <v>1121</v>
      </c>
    </row>
    <row r="173" s="2" customFormat="1" ht="30" customHeight="1" spans="1:7">
      <c r="A173" s="8" t="s">
        <v>854</v>
      </c>
      <c r="B173" s="8" t="s">
        <v>855</v>
      </c>
      <c r="C173" s="8" t="str">
        <f t="shared" si="3"/>
        <v>龙岗区</v>
      </c>
      <c r="D173" s="8" t="s">
        <v>856</v>
      </c>
      <c r="E173" s="8" t="s">
        <v>857</v>
      </c>
      <c r="F173" s="8" t="s">
        <v>858</v>
      </c>
      <c r="G173" s="8"/>
    </row>
    <row r="174" s="2" customFormat="1" ht="30" customHeight="1" spans="1:7">
      <c r="A174" s="8" t="s">
        <v>859</v>
      </c>
      <c r="B174" s="8" t="s">
        <v>860</v>
      </c>
      <c r="C174" s="8" t="str">
        <f t="shared" si="3"/>
        <v>龙岗区</v>
      </c>
      <c r="D174" s="8" t="s">
        <v>861</v>
      </c>
      <c r="E174" s="8" t="s">
        <v>862</v>
      </c>
      <c r="F174" s="8" t="s">
        <v>863</v>
      </c>
      <c r="G174" s="8" t="s">
        <v>1121</v>
      </c>
    </row>
    <row r="175" s="2" customFormat="1" ht="30" customHeight="1" spans="1:7">
      <c r="A175" s="8" t="s">
        <v>864</v>
      </c>
      <c r="B175" s="8" t="s">
        <v>865</v>
      </c>
      <c r="C175" s="8" t="str">
        <f t="shared" si="3"/>
        <v>龙岗区</v>
      </c>
      <c r="D175" s="8" t="s">
        <v>866</v>
      </c>
      <c r="E175" s="8" t="s">
        <v>867</v>
      </c>
      <c r="F175" s="8" t="s">
        <v>868</v>
      </c>
      <c r="G175" s="8" t="s">
        <v>1121</v>
      </c>
    </row>
    <row r="176" s="2" customFormat="1" ht="30" customHeight="1" spans="1:7">
      <c r="A176" s="8" t="s">
        <v>869</v>
      </c>
      <c r="B176" s="8" t="s">
        <v>870</v>
      </c>
      <c r="C176" s="8" t="str">
        <f t="shared" si="3"/>
        <v>龙岗区</v>
      </c>
      <c r="D176" s="8" t="s">
        <v>871</v>
      </c>
      <c r="E176" s="8" t="s">
        <v>872</v>
      </c>
      <c r="F176" s="8" t="s">
        <v>873</v>
      </c>
      <c r="G176" s="8" t="s">
        <v>1121</v>
      </c>
    </row>
    <row r="177" s="2" customFormat="1" ht="30" customHeight="1" spans="1:7">
      <c r="A177" s="8" t="s">
        <v>874</v>
      </c>
      <c r="B177" s="8" t="s">
        <v>875</v>
      </c>
      <c r="C177" s="8" t="str">
        <f t="shared" si="3"/>
        <v>龙岗区</v>
      </c>
      <c r="D177" s="8" t="s">
        <v>876</v>
      </c>
      <c r="E177" s="8" t="s">
        <v>877</v>
      </c>
      <c r="F177" s="8" t="s">
        <v>878</v>
      </c>
      <c r="G177" s="8" t="s">
        <v>1121</v>
      </c>
    </row>
    <row r="178" s="2" customFormat="1" ht="30" customHeight="1" spans="1:7">
      <c r="A178" s="8" t="s">
        <v>879</v>
      </c>
      <c r="B178" s="8" t="s">
        <v>880</v>
      </c>
      <c r="C178" s="8" t="str">
        <f t="shared" si="3"/>
        <v>龙岗区</v>
      </c>
      <c r="D178" s="8" t="s">
        <v>881</v>
      </c>
      <c r="E178" s="8" t="s">
        <v>882</v>
      </c>
      <c r="F178" s="8" t="s">
        <v>883</v>
      </c>
      <c r="G178" s="8" t="s">
        <v>1121</v>
      </c>
    </row>
    <row r="179" s="2" customFormat="1" ht="30" customHeight="1" spans="1:7">
      <c r="A179" s="8" t="s">
        <v>884</v>
      </c>
      <c r="B179" s="8" t="s">
        <v>885</v>
      </c>
      <c r="C179" s="8" t="s">
        <v>886</v>
      </c>
      <c r="D179" s="8" t="s">
        <v>887</v>
      </c>
      <c r="E179" s="8" t="s">
        <v>885</v>
      </c>
      <c r="F179" s="8" t="s">
        <v>888</v>
      </c>
      <c r="G179" s="8" t="s">
        <v>225</v>
      </c>
    </row>
    <row r="180" s="2" customFormat="1" ht="30" customHeight="1" spans="1:7">
      <c r="A180" s="8" t="s">
        <v>889</v>
      </c>
      <c r="B180" s="8" t="s">
        <v>890</v>
      </c>
      <c r="C180" s="8" t="str">
        <f t="shared" ref="C180:C209" si="4">MID(E180,4,3)</f>
        <v>龙华区</v>
      </c>
      <c r="D180" s="8" t="s">
        <v>891</v>
      </c>
      <c r="E180" s="8" t="s">
        <v>892</v>
      </c>
      <c r="F180" s="8" t="s">
        <v>893</v>
      </c>
      <c r="G180" s="8" t="s">
        <v>1121</v>
      </c>
    </row>
    <row r="181" s="2" customFormat="1" ht="30" customHeight="1" spans="1:7">
      <c r="A181" s="8" t="s">
        <v>894</v>
      </c>
      <c r="B181" s="8" t="s">
        <v>895</v>
      </c>
      <c r="C181" s="8" t="str">
        <f t="shared" si="4"/>
        <v>龙华区</v>
      </c>
      <c r="D181" s="8" t="s">
        <v>896</v>
      </c>
      <c r="E181" s="8" t="s">
        <v>897</v>
      </c>
      <c r="F181" s="8" t="s">
        <v>898</v>
      </c>
      <c r="G181" s="8" t="s">
        <v>1121</v>
      </c>
    </row>
    <row r="182" s="2" customFormat="1" ht="30" customHeight="1" spans="1:7">
      <c r="A182" s="8" t="s">
        <v>899</v>
      </c>
      <c r="B182" s="8" t="s">
        <v>900</v>
      </c>
      <c r="C182" s="8" t="str">
        <f t="shared" si="4"/>
        <v>龙华区</v>
      </c>
      <c r="D182" s="8" t="s">
        <v>901</v>
      </c>
      <c r="E182" s="8" t="s">
        <v>902</v>
      </c>
      <c r="F182" s="8" t="s">
        <v>903</v>
      </c>
      <c r="G182" s="8" t="s">
        <v>1121</v>
      </c>
    </row>
    <row r="183" s="2" customFormat="1" ht="30" customHeight="1" spans="1:7">
      <c r="A183" s="8" t="s">
        <v>904</v>
      </c>
      <c r="B183" s="8" t="s">
        <v>905</v>
      </c>
      <c r="C183" s="8" t="str">
        <f t="shared" si="4"/>
        <v>龙华区</v>
      </c>
      <c r="D183" s="8" t="s">
        <v>906</v>
      </c>
      <c r="E183" s="8" t="s">
        <v>907</v>
      </c>
      <c r="F183" s="8" t="s">
        <v>908</v>
      </c>
      <c r="G183" s="8"/>
    </row>
    <row r="184" s="2" customFormat="1" ht="30" customHeight="1" spans="1:7">
      <c r="A184" s="8" t="s">
        <v>909</v>
      </c>
      <c r="B184" s="8" t="s">
        <v>910</v>
      </c>
      <c r="C184" s="8" t="str">
        <f t="shared" si="4"/>
        <v>龙华区</v>
      </c>
      <c r="D184" s="8" t="s">
        <v>911</v>
      </c>
      <c r="E184" s="8" t="s">
        <v>912</v>
      </c>
      <c r="F184" s="8" t="s">
        <v>913</v>
      </c>
      <c r="G184" s="8" t="s">
        <v>1121</v>
      </c>
    </row>
    <row r="185" s="2" customFormat="1" ht="30" customHeight="1" spans="1:7">
      <c r="A185" s="8" t="s">
        <v>914</v>
      </c>
      <c r="B185" s="8" t="s">
        <v>915</v>
      </c>
      <c r="C185" s="8" t="str">
        <f t="shared" si="4"/>
        <v>龙华区</v>
      </c>
      <c r="D185" s="8" t="s">
        <v>916</v>
      </c>
      <c r="E185" s="8" t="s">
        <v>917</v>
      </c>
      <c r="F185" s="8" t="s">
        <v>918</v>
      </c>
      <c r="G185" s="8" t="s">
        <v>1121</v>
      </c>
    </row>
    <row r="186" s="2" customFormat="1" ht="30" customHeight="1" spans="1:7">
      <c r="A186" s="8" t="s">
        <v>919</v>
      </c>
      <c r="B186" s="8" t="s">
        <v>920</v>
      </c>
      <c r="C186" s="8" t="str">
        <f t="shared" si="4"/>
        <v>龙华区</v>
      </c>
      <c r="D186" s="8" t="s">
        <v>921</v>
      </c>
      <c r="E186" s="8" t="s">
        <v>922</v>
      </c>
      <c r="F186" s="8" t="s">
        <v>923</v>
      </c>
      <c r="G186" s="8" t="s">
        <v>1121</v>
      </c>
    </row>
    <row r="187" s="2" customFormat="1" ht="30" customHeight="1" spans="1:7">
      <c r="A187" s="8" t="s">
        <v>924</v>
      </c>
      <c r="B187" s="8" t="s">
        <v>925</v>
      </c>
      <c r="C187" s="8" t="str">
        <f t="shared" si="4"/>
        <v>龙华区</v>
      </c>
      <c r="D187" s="8" t="s">
        <v>926</v>
      </c>
      <c r="E187" s="8" t="s">
        <v>927</v>
      </c>
      <c r="F187" s="8" t="s">
        <v>928</v>
      </c>
      <c r="G187" s="8" t="s">
        <v>1121</v>
      </c>
    </row>
    <row r="188" s="2" customFormat="1" ht="30" customHeight="1" spans="1:7">
      <c r="A188" s="8" t="s">
        <v>929</v>
      </c>
      <c r="B188" s="8" t="s">
        <v>930</v>
      </c>
      <c r="C188" s="8" t="str">
        <f t="shared" si="4"/>
        <v>龙华区</v>
      </c>
      <c r="D188" s="8" t="s">
        <v>931</v>
      </c>
      <c r="E188" s="8" t="s">
        <v>932</v>
      </c>
      <c r="F188" s="8" t="s">
        <v>933</v>
      </c>
      <c r="G188" s="8" t="s">
        <v>1121</v>
      </c>
    </row>
    <row r="189" s="2" customFormat="1" ht="30" customHeight="1" spans="1:7">
      <c r="A189" s="8" t="s">
        <v>934</v>
      </c>
      <c r="B189" s="8" t="s">
        <v>935</v>
      </c>
      <c r="C189" s="8" t="str">
        <f t="shared" si="4"/>
        <v>龙华区</v>
      </c>
      <c r="D189" s="8" t="s">
        <v>936</v>
      </c>
      <c r="E189" s="8" t="s">
        <v>937</v>
      </c>
      <c r="F189" s="8" t="s">
        <v>938</v>
      </c>
      <c r="G189" s="8" t="s">
        <v>1121</v>
      </c>
    </row>
    <row r="190" s="2" customFormat="1" ht="30" customHeight="1" spans="1:7">
      <c r="A190" s="8" t="s">
        <v>939</v>
      </c>
      <c r="B190" s="8" t="s">
        <v>940</v>
      </c>
      <c r="C190" s="8" t="str">
        <f t="shared" si="4"/>
        <v>龙华区</v>
      </c>
      <c r="D190" s="8" t="s">
        <v>941</v>
      </c>
      <c r="E190" s="8" t="s">
        <v>942</v>
      </c>
      <c r="F190" s="8" t="s">
        <v>943</v>
      </c>
      <c r="G190" s="8" t="s">
        <v>1121</v>
      </c>
    </row>
    <row r="191" s="2" customFormat="1" ht="30" customHeight="1" spans="1:7">
      <c r="A191" s="8" t="s">
        <v>944</v>
      </c>
      <c r="B191" s="8" t="s">
        <v>945</v>
      </c>
      <c r="C191" s="8" t="str">
        <f t="shared" si="4"/>
        <v>龙华区</v>
      </c>
      <c r="D191" s="8" t="s">
        <v>946</v>
      </c>
      <c r="E191" s="8" t="s">
        <v>947</v>
      </c>
      <c r="F191" s="8" t="s">
        <v>948</v>
      </c>
      <c r="G191" s="8" t="s">
        <v>1121</v>
      </c>
    </row>
    <row r="192" s="2" customFormat="1" ht="30" customHeight="1" spans="1:7">
      <c r="A192" s="8" t="s">
        <v>949</v>
      </c>
      <c r="B192" s="8" t="s">
        <v>950</v>
      </c>
      <c r="C192" s="8" t="str">
        <f t="shared" si="4"/>
        <v>龙华区</v>
      </c>
      <c r="D192" s="8" t="s">
        <v>951</v>
      </c>
      <c r="E192" s="8" t="s">
        <v>952</v>
      </c>
      <c r="F192" s="8" t="s">
        <v>953</v>
      </c>
      <c r="G192" s="8" t="s">
        <v>1121</v>
      </c>
    </row>
    <row r="193" s="2" customFormat="1" ht="30" customHeight="1" spans="1:7">
      <c r="A193" s="8" t="s">
        <v>954</v>
      </c>
      <c r="B193" s="8" t="s">
        <v>955</v>
      </c>
      <c r="C193" s="8" t="str">
        <f t="shared" si="4"/>
        <v>龙华区</v>
      </c>
      <c r="D193" s="8" t="s">
        <v>956</v>
      </c>
      <c r="E193" s="8" t="s">
        <v>957</v>
      </c>
      <c r="F193" s="8" t="s">
        <v>958</v>
      </c>
      <c r="G193" s="8" t="s">
        <v>1121</v>
      </c>
    </row>
    <row r="194" s="2" customFormat="1" ht="30" customHeight="1" spans="1:7">
      <c r="A194" s="8" t="s">
        <v>959</v>
      </c>
      <c r="B194" s="8" t="s">
        <v>960</v>
      </c>
      <c r="C194" s="8" t="str">
        <f t="shared" si="4"/>
        <v>龙华区</v>
      </c>
      <c r="D194" s="8" t="s">
        <v>961</v>
      </c>
      <c r="E194" s="8" t="s">
        <v>962</v>
      </c>
      <c r="F194" s="8" t="s">
        <v>963</v>
      </c>
      <c r="G194" s="8" t="s">
        <v>1121</v>
      </c>
    </row>
    <row r="195" s="2" customFormat="1" ht="30" customHeight="1" spans="1:7">
      <c r="A195" s="8" t="s">
        <v>964</v>
      </c>
      <c r="B195" s="8" t="s">
        <v>965</v>
      </c>
      <c r="C195" s="8" t="str">
        <f t="shared" si="4"/>
        <v>龙华区</v>
      </c>
      <c r="D195" s="8" t="s">
        <v>966</v>
      </c>
      <c r="E195" s="8" t="s">
        <v>967</v>
      </c>
      <c r="F195" s="8" t="s">
        <v>968</v>
      </c>
      <c r="G195" s="8" t="s">
        <v>1121</v>
      </c>
    </row>
    <row r="196" s="2" customFormat="1" ht="30" customHeight="1" spans="1:7">
      <c r="A196" s="8" t="s">
        <v>969</v>
      </c>
      <c r="B196" s="8" t="s">
        <v>970</v>
      </c>
      <c r="C196" s="8" t="str">
        <f t="shared" si="4"/>
        <v>龙华区</v>
      </c>
      <c r="D196" s="8" t="s">
        <v>971</v>
      </c>
      <c r="E196" s="8" t="s">
        <v>972</v>
      </c>
      <c r="F196" s="8" t="s">
        <v>973</v>
      </c>
      <c r="G196" s="8" t="s">
        <v>1121</v>
      </c>
    </row>
    <row r="197" s="2" customFormat="1" ht="30" customHeight="1" spans="1:7">
      <c r="A197" s="8" t="s">
        <v>974</v>
      </c>
      <c r="B197" s="8" t="s">
        <v>975</v>
      </c>
      <c r="C197" s="8" t="str">
        <f t="shared" si="4"/>
        <v>龙华区</v>
      </c>
      <c r="D197" s="8" t="s">
        <v>976</v>
      </c>
      <c r="E197" s="8" t="s">
        <v>977</v>
      </c>
      <c r="F197" s="8" t="s">
        <v>978</v>
      </c>
      <c r="G197" s="8" t="s">
        <v>1121</v>
      </c>
    </row>
    <row r="198" s="2" customFormat="1" ht="30" customHeight="1" spans="1:7">
      <c r="A198" s="8" t="s">
        <v>979</v>
      </c>
      <c r="B198" s="8" t="s">
        <v>980</v>
      </c>
      <c r="C198" s="8" t="str">
        <f t="shared" si="4"/>
        <v>龙华区</v>
      </c>
      <c r="D198" s="8" t="s">
        <v>981</v>
      </c>
      <c r="E198" s="8" t="s">
        <v>982</v>
      </c>
      <c r="F198" s="8" t="s">
        <v>983</v>
      </c>
      <c r="G198" s="8" t="s">
        <v>1121</v>
      </c>
    </row>
    <row r="199" s="2" customFormat="1" ht="30" customHeight="1" spans="1:7">
      <c r="A199" s="8" t="s">
        <v>984</v>
      </c>
      <c r="B199" s="8" t="s">
        <v>985</v>
      </c>
      <c r="C199" s="8" t="str">
        <f t="shared" si="4"/>
        <v>龙华区</v>
      </c>
      <c r="D199" s="8" t="s">
        <v>986</v>
      </c>
      <c r="E199" s="8" t="s">
        <v>987</v>
      </c>
      <c r="F199" s="8" t="s">
        <v>988</v>
      </c>
      <c r="G199" s="8" t="s">
        <v>1121</v>
      </c>
    </row>
    <row r="200" s="2" customFormat="1" ht="30" customHeight="1" spans="1:7">
      <c r="A200" s="8" t="s">
        <v>989</v>
      </c>
      <c r="B200" s="8" t="s">
        <v>990</v>
      </c>
      <c r="C200" s="8" t="str">
        <f t="shared" si="4"/>
        <v>龙华区</v>
      </c>
      <c r="D200" s="8" t="s">
        <v>991</v>
      </c>
      <c r="E200" s="8" t="s">
        <v>992</v>
      </c>
      <c r="F200" s="8" t="s">
        <v>993</v>
      </c>
      <c r="G200" s="8"/>
    </row>
    <row r="201" s="2" customFormat="1" ht="30" customHeight="1" spans="1:7">
      <c r="A201" s="8" t="s">
        <v>994</v>
      </c>
      <c r="B201" s="8" t="s">
        <v>995</v>
      </c>
      <c r="C201" s="8" t="str">
        <f t="shared" si="4"/>
        <v>龙华区</v>
      </c>
      <c r="D201" s="8" t="s">
        <v>996</v>
      </c>
      <c r="E201" s="8" t="s">
        <v>997</v>
      </c>
      <c r="F201" s="8" t="s">
        <v>998</v>
      </c>
      <c r="G201" s="8" t="s">
        <v>1121</v>
      </c>
    </row>
    <row r="202" s="2" customFormat="1" ht="30" customHeight="1" spans="1:7">
      <c r="A202" s="8" t="s">
        <v>999</v>
      </c>
      <c r="B202" s="8" t="s">
        <v>1000</v>
      </c>
      <c r="C202" s="8" t="str">
        <f t="shared" si="4"/>
        <v>龙华区</v>
      </c>
      <c r="D202" s="8" t="s">
        <v>1001</v>
      </c>
      <c r="E202" s="8" t="s">
        <v>1002</v>
      </c>
      <c r="F202" s="8" t="s">
        <v>1003</v>
      </c>
      <c r="G202" s="8"/>
    </row>
    <row r="203" s="2" customFormat="1" ht="30" customHeight="1" spans="1:7">
      <c r="A203" s="8" t="s">
        <v>1004</v>
      </c>
      <c r="B203" s="8" t="s">
        <v>1005</v>
      </c>
      <c r="C203" s="8" t="str">
        <f t="shared" si="4"/>
        <v>龙华区</v>
      </c>
      <c r="D203" s="8" t="s">
        <v>1006</v>
      </c>
      <c r="E203" s="8" t="s">
        <v>1007</v>
      </c>
      <c r="F203" s="8" t="s">
        <v>1008</v>
      </c>
      <c r="G203" s="8" t="s">
        <v>1121</v>
      </c>
    </row>
    <row r="204" s="2" customFormat="1" ht="30" customHeight="1" spans="1:7">
      <c r="A204" s="8" t="s">
        <v>1009</v>
      </c>
      <c r="B204" s="8" t="s">
        <v>1010</v>
      </c>
      <c r="C204" s="8" t="str">
        <f t="shared" si="4"/>
        <v>龙华区</v>
      </c>
      <c r="D204" s="8" t="s">
        <v>1011</v>
      </c>
      <c r="E204" s="8" t="s">
        <v>1012</v>
      </c>
      <c r="F204" s="8" t="s">
        <v>1013</v>
      </c>
      <c r="G204" s="8" t="s">
        <v>1121</v>
      </c>
    </row>
    <row r="205" s="2" customFormat="1" ht="30" customHeight="1" spans="1:7">
      <c r="A205" s="8" t="s">
        <v>1014</v>
      </c>
      <c r="B205" s="8" t="s">
        <v>1015</v>
      </c>
      <c r="C205" s="8" t="str">
        <f t="shared" si="4"/>
        <v>龙华区</v>
      </c>
      <c r="D205" s="8" t="s">
        <v>1016</v>
      </c>
      <c r="E205" s="8" t="s">
        <v>1017</v>
      </c>
      <c r="F205" s="8" t="s">
        <v>1018</v>
      </c>
      <c r="G205" s="8" t="s">
        <v>1121</v>
      </c>
    </row>
    <row r="206" s="2" customFormat="1" ht="30" customHeight="1" spans="1:7">
      <c r="A206" s="8" t="s">
        <v>1019</v>
      </c>
      <c r="B206" s="8" t="s">
        <v>1020</v>
      </c>
      <c r="C206" s="8" t="str">
        <f t="shared" si="4"/>
        <v>龙华区</v>
      </c>
      <c r="D206" s="8" t="s">
        <v>1021</v>
      </c>
      <c r="E206" s="8" t="s">
        <v>1022</v>
      </c>
      <c r="F206" s="8" t="s">
        <v>1023</v>
      </c>
      <c r="G206" s="8" t="s">
        <v>1121</v>
      </c>
    </row>
    <row r="207" s="2" customFormat="1" ht="30" customHeight="1" spans="1:7">
      <c r="A207" s="8" t="s">
        <v>1024</v>
      </c>
      <c r="B207" s="8" t="s">
        <v>1025</v>
      </c>
      <c r="C207" s="8" t="str">
        <f t="shared" si="4"/>
        <v>龙华区</v>
      </c>
      <c r="D207" s="8" t="s">
        <v>1026</v>
      </c>
      <c r="E207" s="8" t="s">
        <v>1027</v>
      </c>
      <c r="F207" s="8" t="s">
        <v>1028</v>
      </c>
      <c r="G207" s="8" t="s">
        <v>1121</v>
      </c>
    </row>
    <row r="208" s="2" customFormat="1" ht="30" customHeight="1" spans="1:7">
      <c r="A208" s="8" t="s">
        <v>1029</v>
      </c>
      <c r="B208" s="8" t="s">
        <v>1030</v>
      </c>
      <c r="C208" s="8" t="str">
        <f t="shared" si="4"/>
        <v>龙华区</v>
      </c>
      <c r="D208" s="8" t="s">
        <v>1031</v>
      </c>
      <c r="E208" s="8" t="s">
        <v>1032</v>
      </c>
      <c r="F208" s="8" t="s">
        <v>1033</v>
      </c>
      <c r="G208" s="8" t="s">
        <v>1121</v>
      </c>
    </row>
    <row r="209" s="2" customFormat="1" ht="30" customHeight="1" spans="1:7">
      <c r="A209" s="8" t="s">
        <v>1034</v>
      </c>
      <c r="B209" s="8" t="s">
        <v>1035</v>
      </c>
      <c r="C209" s="8" t="str">
        <f t="shared" si="4"/>
        <v>龙华区</v>
      </c>
      <c r="D209" s="8" t="s">
        <v>1036</v>
      </c>
      <c r="E209" s="8" t="s">
        <v>1037</v>
      </c>
      <c r="F209" s="8" t="s">
        <v>1038</v>
      </c>
      <c r="G209" s="8" t="s">
        <v>1121</v>
      </c>
    </row>
    <row r="210" s="2" customFormat="1" ht="30" customHeight="1" spans="1:7">
      <c r="A210" s="8" t="s">
        <v>1039</v>
      </c>
      <c r="B210" s="8" t="s">
        <v>1040</v>
      </c>
      <c r="C210" s="8" t="s">
        <v>1041</v>
      </c>
      <c r="D210" s="8" t="s">
        <v>1042</v>
      </c>
      <c r="E210" s="8" t="s">
        <v>1040</v>
      </c>
      <c r="F210" s="8" t="s">
        <v>1043</v>
      </c>
      <c r="G210" s="8" t="s">
        <v>225</v>
      </c>
    </row>
    <row r="211" ht="30" customHeight="1" spans="1:7">
      <c r="A211" s="8" t="s">
        <v>1044</v>
      </c>
      <c r="B211" s="8" t="s">
        <v>1045</v>
      </c>
      <c r="C211" s="8" t="str">
        <f t="shared" ref="C211:C217" si="5">MID(E211,4,3)</f>
        <v>坪山区</v>
      </c>
      <c r="D211" s="8" t="s">
        <v>1046</v>
      </c>
      <c r="E211" s="8" t="s">
        <v>1047</v>
      </c>
      <c r="F211" s="8" t="s">
        <v>1048</v>
      </c>
      <c r="G211" s="8" t="s">
        <v>1121</v>
      </c>
    </row>
    <row r="212" ht="30" customHeight="1" spans="1:7">
      <c r="A212" s="8" t="s">
        <v>1049</v>
      </c>
      <c r="B212" s="8" t="s">
        <v>1050</v>
      </c>
      <c r="C212" s="8" t="str">
        <f t="shared" si="5"/>
        <v>坪山区</v>
      </c>
      <c r="D212" s="8" t="s">
        <v>1051</v>
      </c>
      <c r="E212" s="8" t="s">
        <v>1052</v>
      </c>
      <c r="F212" s="8" t="s">
        <v>1053</v>
      </c>
      <c r="G212" s="8" t="s">
        <v>1121</v>
      </c>
    </row>
    <row r="213" ht="30" customHeight="1" spans="1:7">
      <c r="A213" s="8" t="s">
        <v>1054</v>
      </c>
      <c r="B213" s="8" t="s">
        <v>1055</v>
      </c>
      <c r="C213" s="8" t="str">
        <f t="shared" si="5"/>
        <v>坪山区</v>
      </c>
      <c r="D213" s="8" t="s">
        <v>1056</v>
      </c>
      <c r="E213" s="8" t="s">
        <v>1057</v>
      </c>
      <c r="F213" s="8" t="s">
        <v>1058</v>
      </c>
      <c r="G213" s="8"/>
    </row>
    <row r="214" ht="30" customHeight="1" spans="1:7">
      <c r="A214" s="8" t="s">
        <v>1059</v>
      </c>
      <c r="B214" s="8" t="s">
        <v>1060</v>
      </c>
      <c r="C214" s="8" t="str">
        <f t="shared" si="5"/>
        <v>坪山区</v>
      </c>
      <c r="D214" s="8" t="s">
        <v>1061</v>
      </c>
      <c r="E214" s="8" t="s">
        <v>1062</v>
      </c>
      <c r="F214" s="8" t="s">
        <v>1063</v>
      </c>
      <c r="G214" s="8" t="s">
        <v>1121</v>
      </c>
    </row>
    <row r="215" s="2" customFormat="1" ht="30" customHeight="1" spans="1:7">
      <c r="A215" s="8" t="s">
        <v>1064</v>
      </c>
      <c r="B215" s="8" t="s">
        <v>1065</v>
      </c>
      <c r="C215" s="8" t="str">
        <f t="shared" si="5"/>
        <v>光明区</v>
      </c>
      <c r="D215" s="8" t="s">
        <v>1066</v>
      </c>
      <c r="E215" s="8" t="s">
        <v>1067</v>
      </c>
      <c r="F215" s="8" t="s">
        <v>1068</v>
      </c>
      <c r="G215" s="8" t="s">
        <v>1121</v>
      </c>
    </row>
    <row r="216" s="2" customFormat="1" ht="30" customHeight="1" spans="1:7">
      <c r="A216" s="8" t="s">
        <v>1069</v>
      </c>
      <c r="B216" s="8" t="s">
        <v>1070</v>
      </c>
      <c r="C216" s="8" t="str">
        <f t="shared" si="5"/>
        <v>光明区</v>
      </c>
      <c r="D216" s="8" t="s">
        <v>1071</v>
      </c>
      <c r="E216" s="8" t="s">
        <v>1072</v>
      </c>
      <c r="F216" s="8" t="s">
        <v>1073</v>
      </c>
      <c r="G216" s="8" t="s">
        <v>1121</v>
      </c>
    </row>
    <row r="217" s="2" customFormat="1" ht="30" customHeight="1" spans="1:7">
      <c r="A217" s="8" t="s">
        <v>1074</v>
      </c>
      <c r="B217" s="8" t="s">
        <v>1075</v>
      </c>
      <c r="C217" s="8" t="str">
        <f t="shared" si="5"/>
        <v>光明区</v>
      </c>
      <c r="D217" s="8" t="s">
        <v>1076</v>
      </c>
      <c r="E217" s="8" t="s">
        <v>1077</v>
      </c>
      <c r="F217" s="8" t="s">
        <v>1078</v>
      </c>
      <c r="G217" s="8" t="s">
        <v>1121</v>
      </c>
    </row>
    <row r="218" s="2" customFormat="1" ht="30" customHeight="1" spans="1:7">
      <c r="A218" s="8" t="s">
        <v>1079</v>
      </c>
      <c r="B218" s="8" t="s">
        <v>1080</v>
      </c>
      <c r="C218" s="8" t="str">
        <f>MID(E218,4,4)</f>
        <v>大鹏新区</v>
      </c>
      <c r="D218" s="8" t="s">
        <v>1081</v>
      </c>
      <c r="E218" s="8" t="s">
        <v>1082</v>
      </c>
      <c r="F218" s="8" t="s">
        <v>1083</v>
      </c>
      <c r="G218" s="8" t="s">
        <v>1121</v>
      </c>
    </row>
    <row r="219" s="2" customFormat="1" ht="30" customHeight="1" spans="1:7">
      <c r="A219" s="8" t="s">
        <v>1084</v>
      </c>
      <c r="B219" s="8" t="s">
        <v>1085</v>
      </c>
      <c r="C219" s="8" t="str">
        <f>MID(E219,4,4)</f>
        <v>大鹏新区</v>
      </c>
      <c r="D219" s="8" t="s">
        <v>1086</v>
      </c>
      <c r="E219" s="8" t="s">
        <v>1087</v>
      </c>
      <c r="F219" s="8" t="s">
        <v>1088</v>
      </c>
      <c r="G219" s="8" t="s">
        <v>1121</v>
      </c>
    </row>
    <row r="220" s="2" customFormat="1" ht="30" customHeight="1" spans="1:7">
      <c r="A220" s="8" t="s">
        <v>1089</v>
      </c>
      <c r="B220" s="8" t="s">
        <v>1090</v>
      </c>
      <c r="C220" s="8" t="s">
        <v>1091</v>
      </c>
      <c r="D220" s="8" t="s">
        <v>1092</v>
      </c>
      <c r="E220" s="8" t="s">
        <v>1093</v>
      </c>
      <c r="F220" s="8" t="s">
        <v>1094</v>
      </c>
      <c r="G220" s="8" t="s">
        <v>225</v>
      </c>
    </row>
    <row r="221" ht="30" customHeight="1" spans="1:7">
      <c r="A221" s="8" t="s">
        <v>1095</v>
      </c>
      <c r="B221" s="8" t="s">
        <v>1096</v>
      </c>
      <c r="C221" s="8" t="str">
        <f>MID(E221,4,7)</f>
        <v>深汕特别合作区</v>
      </c>
      <c r="D221" s="8" t="s">
        <v>1097</v>
      </c>
      <c r="E221" s="8" t="s">
        <v>1098</v>
      </c>
      <c r="F221" s="8" t="s">
        <v>1099</v>
      </c>
      <c r="G221" s="8" t="s">
        <v>1121</v>
      </c>
    </row>
    <row r="222" ht="30" customHeight="1" spans="1:7">
      <c r="A222" s="8" t="s">
        <v>1100</v>
      </c>
      <c r="B222" s="8" t="s">
        <v>1101</v>
      </c>
      <c r="C222" s="8" t="str">
        <f>MID(E222,4,7)</f>
        <v>深汕特别合作区</v>
      </c>
      <c r="D222" s="8" t="s">
        <v>1102</v>
      </c>
      <c r="E222" s="8" t="s">
        <v>1103</v>
      </c>
      <c r="F222" s="8" t="s">
        <v>1104</v>
      </c>
      <c r="G222" s="8" t="s">
        <v>1121</v>
      </c>
    </row>
    <row r="223" ht="30" customHeight="1" spans="1:7">
      <c r="A223" s="8" t="s">
        <v>1105</v>
      </c>
      <c r="B223" s="8" t="s">
        <v>1106</v>
      </c>
      <c r="C223" s="8" t="s">
        <v>1107</v>
      </c>
      <c r="D223" s="8" t="s">
        <v>1108</v>
      </c>
      <c r="E223" s="8" t="s">
        <v>1109</v>
      </c>
      <c r="F223" s="8" t="s">
        <v>1110</v>
      </c>
      <c r="G223" s="8" t="s">
        <v>225</v>
      </c>
    </row>
    <row r="226" s="1" customFormat="1" ht="39" customHeight="1" spans="1:7">
      <c r="A226" s="9" t="s">
        <v>1125</v>
      </c>
      <c r="B226" s="9"/>
      <c r="C226" s="9"/>
      <c r="D226" s="9"/>
      <c r="E226" s="9"/>
      <c r="F226" s="9"/>
      <c r="G226" s="9"/>
    </row>
    <row r="227" s="2" customFormat="1" ht="30" customHeight="1" spans="1:7">
      <c r="A227" s="7" t="s">
        <v>1</v>
      </c>
      <c r="B227" s="7" t="s">
        <v>2</v>
      </c>
      <c r="C227" s="7" t="s">
        <v>3</v>
      </c>
      <c r="D227" s="7" t="s">
        <v>4</v>
      </c>
      <c r="E227" s="7" t="s">
        <v>5</v>
      </c>
      <c r="F227" s="7" t="s">
        <v>6</v>
      </c>
      <c r="G227" s="7" t="s">
        <v>7</v>
      </c>
    </row>
    <row r="228" s="2" customFormat="1" ht="30" customHeight="1" spans="1:7">
      <c r="A228" s="10" t="s">
        <v>8</v>
      </c>
      <c r="B228" s="10" t="s">
        <v>20</v>
      </c>
      <c r="C228" s="11" t="str">
        <f t="shared" ref="C228:C270" si="6">MID(E228,4,3)</f>
        <v>福田区</v>
      </c>
      <c r="D228" s="12" t="s">
        <v>21</v>
      </c>
      <c r="E228" s="10" t="s">
        <v>22</v>
      </c>
      <c r="F228" s="10" t="s">
        <v>23</v>
      </c>
      <c r="G228" s="10" t="s">
        <v>1121</v>
      </c>
    </row>
    <row r="229" s="2" customFormat="1" ht="30" customHeight="1" spans="1:7">
      <c r="A229" s="10" t="s">
        <v>14</v>
      </c>
      <c r="B229" s="10" t="s">
        <v>26</v>
      </c>
      <c r="C229" s="11" t="str">
        <f t="shared" si="6"/>
        <v>福田区</v>
      </c>
      <c r="D229" s="12" t="s">
        <v>27</v>
      </c>
      <c r="E229" s="10" t="s">
        <v>28</v>
      </c>
      <c r="F229" s="10" t="s">
        <v>29</v>
      </c>
      <c r="G229" s="10" t="s">
        <v>1121</v>
      </c>
    </row>
    <row r="230" s="2" customFormat="1" ht="30" customHeight="1" spans="1:7">
      <c r="A230" s="10" t="s">
        <v>19</v>
      </c>
      <c r="B230" s="10" t="s">
        <v>36</v>
      </c>
      <c r="C230" s="11" t="str">
        <f t="shared" si="6"/>
        <v>福田区</v>
      </c>
      <c r="D230" s="12" t="s">
        <v>37</v>
      </c>
      <c r="E230" s="10" t="s">
        <v>38</v>
      </c>
      <c r="F230" s="10" t="s">
        <v>39</v>
      </c>
      <c r="G230" s="10" t="s">
        <v>1121</v>
      </c>
    </row>
    <row r="231" s="2" customFormat="1" ht="30" customHeight="1" spans="1:7">
      <c r="A231" s="10" t="s">
        <v>25</v>
      </c>
      <c r="B231" s="10" t="s">
        <v>41</v>
      </c>
      <c r="C231" s="11" t="str">
        <f t="shared" si="6"/>
        <v>福田区</v>
      </c>
      <c r="D231" s="12" t="s">
        <v>42</v>
      </c>
      <c r="E231" s="10" t="s">
        <v>43</v>
      </c>
      <c r="F231" s="10" t="s">
        <v>44</v>
      </c>
      <c r="G231" s="10" t="s">
        <v>1121</v>
      </c>
    </row>
    <row r="232" s="2" customFormat="1" ht="30" customHeight="1" spans="1:7">
      <c r="A232" s="10" t="s">
        <v>30</v>
      </c>
      <c r="B232" s="10" t="s">
        <v>46</v>
      </c>
      <c r="C232" s="11" t="str">
        <f t="shared" si="6"/>
        <v>福田区</v>
      </c>
      <c r="D232" s="12" t="s">
        <v>47</v>
      </c>
      <c r="E232" s="10" t="s">
        <v>48</v>
      </c>
      <c r="F232" s="10" t="s">
        <v>49</v>
      </c>
      <c r="G232" s="10" t="s">
        <v>1121</v>
      </c>
    </row>
    <row r="233" s="2" customFormat="1" ht="30" customHeight="1" spans="1:7">
      <c r="A233" s="10" t="s">
        <v>35</v>
      </c>
      <c r="B233" s="10" t="s">
        <v>51</v>
      </c>
      <c r="C233" s="11" t="str">
        <f t="shared" si="6"/>
        <v>福田区</v>
      </c>
      <c r="D233" s="12" t="s">
        <v>52</v>
      </c>
      <c r="E233" s="10" t="s">
        <v>53</v>
      </c>
      <c r="F233" s="10" t="s">
        <v>54</v>
      </c>
      <c r="G233" s="10" t="s">
        <v>1121</v>
      </c>
    </row>
    <row r="234" s="2" customFormat="1" ht="30" customHeight="1" spans="1:7">
      <c r="A234" s="10" t="s">
        <v>40</v>
      </c>
      <c r="B234" s="10" t="s">
        <v>81</v>
      </c>
      <c r="C234" s="11" t="str">
        <f t="shared" si="6"/>
        <v>福田区</v>
      </c>
      <c r="D234" s="12" t="s">
        <v>82</v>
      </c>
      <c r="E234" s="10" t="s">
        <v>83</v>
      </c>
      <c r="F234" s="10" t="s">
        <v>84</v>
      </c>
      <c r="G234" s="10" t="s">
        <v>1121</v>
      </c>
    </row>
    <row r="235" s="2" customFormat="1" ht="30" customHeight="1" spans="1:7">
      <c r="A235" s="10" t="s">
        <v>45</v>
      </c>
      <c r="B235" s="10" t="s">
        <v>86</v>
      </c>
      <c r="C235" s="11" t="str">
        <f t="shared" si="6"/>
        <v>福田区</v>
      </c>
      <c r="D235" s="12" t="s">
        <v>87</v>
      </c>
      <c r="E235" s="14" t="s">
        <v>88</v>
      </c>
      <c r="F235" s="10" t="s">
        <v>89</v>
      </c>
      <c r="G235" s="10" t="s">
        <v>1121</v>
      </c>
    </row>
    <row r="236" s="2" customFormat="1" ht="30" customHeight="1" spans="1:7">
      <c r="A236" s="10" t="s">
        <v>50</v>
      </c>
      <c r="B236" s="10" t="s">
        <v>96</v>
      </c>
      <c r="C236" s="11" t="str">
        <f t="shared" si="6"/>
        <v>福田区</v>
      </c>
      <c r="D236" s="12" t="s">
        <v>97</v>
      </c>
      <c r="E236" s="10" t="s">
        <v>98</v>
      </c>
      <c r="F236" s="10" t="s">
        <v>99</v>
      </c>
      <c r="G236" s="10" t="s">
        <v>1121</v>
      </c>
    </row>
    <row r="237" s="2" customFormat="1" ht="30" customHeight="1" spans="1:7">
      <c r="A237" s="10" t="s">
        <v>55</v>
      </c>
      <c r="B237" s="10" t="s">
        <v>111</v>
      </c>
      <c r="C237" s="11" t="str">
        <f t="shared" si="6"/>
        <v>福田区</v>
      </c>
      <c r="D237" s="12" t="s">
        <v>112</v>
      </c>
      <c r="E237" s="10" t="s">
        <v>113</v>
      </c>
      <c r="F237" s="10" t="s">
        <v>114</v>
      </c>
      <c r="G237" s="10" t="s">
        <v>1121</v>
      </c>
    </row>
    <row r="238" s="2" customFormat="1" ht="30" customHeight="1" spans="1:7">
      <c r="A238" s="10" t="s">
        <v>60</v>
      </c>
      <c r="B238" s="10" t="s">
        <v>116</v>
      </c>
      <c r="C238" s="11" t="str">
        <f t="shared" si="6"/>
        <v>福田区</v>
      </c>
      <c r="D238" s="12" t="s">
        <v>117</v>
      </c>
      <c r="E238" s="10" t="s">
        <v>118</v>
      </c>
      <c r="F238" s="10" t="s">
        <v>119</v>
      </c>
      <c r="G238" s="10" t="s">
        <v>1121</v>
      </c>
    </row>
    <row r="239" s="2" customFormat="1" ht="30" customHeight="1" spans="1:7">
      <c r="A239" s="10" t="s">
        <v>65</v>
      </c>
      <c r="B239" s="10" t="s">
        <v>121</v>
      </c>
      <c r="C239" s="11" t="str">
        <f t="shared" si="6"/>
        <v>福田区</v>
      </c>
      <c r="D239" s="12" t="s">
        <v>122</v>
      </c>
      <c r="E239" s="10" t="s">
        <v>123</v>
      </c>
      <c r="F239" s="10" t="s">
        <v>124</v>
      </c>
      <c r="G239" s="10" t="s">
        <v>1121</v>
      </c>
    </row>
    <row r="240" s="2" customFormat="1" ht="30" customHeight="1" spans="1:7">
      <c r="A240" s="10" t="s">
        <v>70</v>
      </c>
      <c r="B240" s="10" t="s">
        <v>126</v>
      </c>
      <c r="C240" s="11" t="str">
        <f t="shared" si="6"/>
        <v>福田区</v>
      </c>
      <c r="D240" s="12" t="s">
        <v>127</v>
      </c>
      <c r="E240" s="10" t="s">
        <v>128</v>
      </c>
      <c r="F240" s="10" t="s">
        <v>129</v>
      </c>
      <c r="G240" s="10" t="s">
        <v>1121</v>
      </c>
    </row>
    <row r="241" s="2" customFormat="1" ht="30" customHeight="1" spans="1:7">
      <c r="A241" s="10" t="s">
        <v>75</v>
      </c>
      <c r="B241" s="10" t="s">
        <v>131</v>
      </c>
      <c r="C241" s="11" t="str">
        <f t="shared" si="6"/>
        <v>福田区</v>
      </c>
      <c r="D241" s="12" t="s">
        <v>132</v>
      </c>
      <c r="E241" s="10" t="s">
        <v>133</v>
      </c>
      <c r="F241" s="10" t="s">
        <v>134</v>
      </c>
      <c r="G241" s="10" t="s">
        <v>1121</v>
      </c>
    </row>
    <row r="242" s="2" customFormat="1" ht="30" customHeight="1" spans="1:7">
      <c r="A242" s="10" t="s">
        <v>80</v>
      </c>
      <c r="B242" s="10" t="s">
        <v>136</v>
      </c>
      <c r="C242" s="11" t="str">
        <f t="shared" si="6"/>
        <v>福田区</v>
      </c>
      <c r="D242" s="12" t="s">
        <v>137</v>
      </c>
      <c r="E242" s="10" t="s">
        <v>138</v>
      </c>
      <c r="F242" s="10" t="s">
        <v>139</v>
      </c>
      <c r="G242" s="10" t="s">
        <v>1121</v>
      </c>
    </row>
    <row r="243" s="2" customFormat="1" ht="30" customHeight="1" spans="1:7">
      <c r="A243" s="10" t="s">
        <v>85</v>
      </c>
      <c r="B243" s="10" t="s">
        <v>151</v>
      </c>
      <c r="C243" s="11" t="str">
        <f t="shared" si="6"/>
        <v>福田区</v>
      </c>
      <c r="D243" s="12" t="s">
        <v>152</v>
      </c>
      <c r="E243" s="10" t="s">
        <v>153</v>
      </c>
      <c r="F243" s="10" t="s">
        <v>154</v>
      </c>
      <c r="G243" s="10" t="s">
        <v>1121</v>
      </c>
    </row>
    <row r="244" s="2" customFormat="1" ht="30" customHeight="1" spans="1:7">
      <c r="A244" s="10" t="s">
        <v>90</v>
      </c>
      <c r="B244" s="10" t="s">
        <v>156</v>
      </c>
      <c r="C244" s="11" t="str">
        <f t="shared" si="6"/>
        <v>福田区</v>
      </c>
      <c r="D244" s="12" t="s">
        <v>157</v>
      </c>
      <c r="E244" s="10" t="s">
        <v>158</v>
      </c>
      <c r="F244" s="10" t="s">
        <v>159</v>
      </c>
      <c r="G244" s="10" t="s">
        <v>1121</v>
      </c>
    </row>
    <row r="245" s="2" customFormat="1" ht="30" customHeight="1" spans="1:7">
      <c r="A245" s="10" t="s">
        <v>95</v>
      </c>
      <c r="B245" s="10" t="s">
        <v>161</v>
      </c>
      <c r="C245" s="11" t="str">
        <f t="shared" si="6"/>
        <v>福田区</v>
      </c>
      <c r="D245" s="12" t="s">
        <v>162</v>
      </c>
      <c r="E245" s="10" t="s">
        <v>163</v>
      </c>
      <c r="F245" s="10" t="s">
        <v>164</v>
      </c>
      <c r="G245" s="10" t="s">
        <v>1121</v>
      </c>
    </row>
    <row r="246" s="2" customFormat="1" ht="30" customHeight="1" spans="1:7">
      <c r="A246" s="10" t="s">
        <v>100</v>
      </c>
      <c r="B246" s="10" t="s">
        <v>171</v>
      </c>
      <c r="C246" s="11" t="str">
        <f t="shared" si="6"/>
        <v>罗湖区</v>
      </c>
      <c r="D246" s="12" t="s">
        <v>172</v>
      </c>
      <c r="E246" s="10" t="s">
        <v>173</v>
      </c>
      <c r="F246" s="10" t="s">
        <v>174</v>
      </c>
      <c r="G246" s="10" t="s">
        <v>1121</v>
      </c>
    </row>
    <row r="247" s="2" customFormat="1" ht="30" customHeight="1" spans="1:7">
      <c r="A247" s="10" t="s">
        <v>105</v>
      </c>
      <c r="B247" s="10" t="s">
        <v>181</v>
      </c>
      <c r="C247" s="11" t="str">
        <f t="shared" si="6"/>
        <v>罗湖区</v>
      </c>
      <c r="D247" s="12" t="s">
        <v>182</v>
      </c>
      <c r="E247" s="10" t="s">
        <v>183</v>
      </c>
      <c r="F247" s="10" t="s">
        <v>184</v>
      </c>
      <c r="G247" s="10" t="s">
        <v>1121</v>
      </c>
    </row>
    <row r="248" s="2" customFormat="1" ht="30" customHeight="1" spans="1:7">
      <c r="A248" s="10" t="s">
        <v>110</v>
      </c>
      <c r="B248" s="10" t="s">
        <v>186</v>
      </c>
      <c r="C248" s="11" t="str">
        <f t="shared" si="6"/>
        <v>罗湖区</v>
      </c>
      <c r="D248" s="12" t="s">
        <v>187</v>
      </c>
      <c r="E248" s="10" t="s">
        <v>188</v>
      </c>
      <c r="F248" s="10" t="s">
        <v>189</v>
      </c>
      <c r="G248" s="10" t="s">
        <v>1121</v>
      </c>
    </row>
    <row r="249" s="2" customFormat="1" ht="30" customHeight="1" spans="1:7">
      <c r="A249" s="10" t="s">
        <v>115</v>
      </c>
      <c r="B249" s="10" t="s">
        <v>191</v>
      </c>
      <c r="C249" s="11" t="str">
        <f t="shared" si="6"/>
        <v>罗湖区</v>
      </c>
      <c r="D249" s="12" t="s">
        <v>192</v>
      </c>
      <c r="E249" s="10" t="s">
        <v>193</v>
      </c>
      <c r="F249" s="10" t="s">
        <v>194</v>
      </c>
      <c r="G249" s="10" t="s">
        <v>1121</v>
      </c>
    </row>
    <row r="250" s="2" customFormat="1" ht="30" customHeight="1" spans="1:7">
      <c r="A250" s="10" t="s">
        <v>120</v>
      </c>
      <c r="B250" s="10" t="s">
        <v>196</v>
      </c>
      <c r="C250" s="11" t="str">
        <f t="shared" si="6"/>
        <v>罗湖区</v>
      </c>
      <c r="D250" s="12" t="s">
        <v>197</v>
      </c>
      <c r="E250" s="10" t="s">
        <v>198</v>
      </c>
      <c r="F250" s="10" t="s">
        <v>199</v>
      </c>
      <c r="G250" s="10" t="s">
        <v>1121</v>
      </c>
    </row>
    <row r="251" s="2" customFormat="1" ht="30" customHeight="1" spans="1:7">
      <c r="A251" s="10" t="s">
        <v>125</v>
      </c>
      <c r="B251" s="10" t="s">
        <v>206</v>
      </c>
      <c r="C251" s="11" t="str">
        <f t="shared" si="6"/>
        <v>罗湖区</v>
      </c>
      <c r="D251" s="12" t="s">
        <v>207</v>
      </c>
      <c r="E251" s="10" t="s">
        <v>208</v>
      </c>
      <c r="F251" s="10" t="s">
        <v>209</v>
      </c>
      <c r="G251" s="10" t="s">
        <v>1121</v>
      </c>
    </row>
    <row r="252" s="2" customFormat="1" ht="30" customHeight="1" spans="1:7">
      <c r="A252" s="10" t="s">
        <v>130</v>
      </c>
      <c r="B252" s="13" t="s">
        <v>211</v>
      </c>
      <c r="C252" s="11" t="str">
        <f t="shared" si="6"/>
        <v>罗湖区</v>
      </c>
      <c r="D252" s="12" t="s">
        <v>212</v>
      </c>
      <c r="E252" s="10" t="s">
        <v>213</v>
      </c>
      <c r="F252" s="10" t="s">
        <v>214</v>
      </c>
      <c r="G252" s="10" t="s">
        <v>1121</v>
      </c>
    </row>
    <row r="253" s="2" customFormat="1" ht="30" customHeight="1" spans="1:7">
      <c r="A253" s="10" t="s">
        <v>135</v>
      </c>
      <c r="B253" s="10" t="s">
        <v>216</v>
      </c>
      <c r="C253" s="11" t="str">
        <f t="shared" si="6"/>
        <v>罗湖区</v>
      </c>
      <c r="D253" s="12" t="s">
        <v>217</v>
      </c>
      <c r="E253" s="10" t="s">
        <v>218</v>
      </c>
      <c r="F253" s="10" t="s">
        <v>219</v>
      </c>
      <c r="G253" s="10" t="s">
        <v>1121</v>
      </c>
    </row>
    <row r="254" s="2" customFormat="1" ht="30" customHeight="1" spans="1:7">
      <c r="A254" s="10" t="s">
        <v>140</v>
      </c>
      <c r="B254" s="10" t="s">
        <v>232</v>
      </c>
      <c r="C254" s="11" t="str">
        <f t="shared" si="6"/>
        <v>南山区</v>
      </c>
      <c r="D254" s="12" t="s">
        <v>233</v>
      </c>
      <c r="E254" s="10" t="s">
        <v>234</v>
      </c>
      <c r="F254" s="10" t="s">
        <v>235</v>
      </c>
      <c r="G254" s="10" t="s">
        <v>1121</v>
      </c>
    </row>
    <row r="255" s="2" customFormat="1" ht="30" customHeight="1" spans="1:7">
      <c r="A255" s="10" t="s">
        <v>145</v>
      </c>
      <c r="B255" s="10" t="s">
        <v>237</v>
      </c>
      <c r="C255" s="11" t="str">
        <f t="shared" si="6"/>
        <v>南山区</v>
      </c>
      <c r="D255" s="12" t="s">
        <v>238</v>
      </c>
      <c r="E255" s="10" t="s">
        <v>239</v>
      </c>
      <c r="F255" s="10" t="s">
        <v>240</v>
      </c>
      <c r="G255" s="10" t="s">
        <v>1121</v>
      </c>
    </row>
    <row r="256" s="2" customFormat="1" ht="30" customHeight="1" spans="1:7">
      <c r="A256" s="10" t="s">
        <v>150</v>
      </c>
      <c r="B256" s="10" t="s">
        <v>242</v>
      </c>
      <c r="C256" s="11" t="str">
        <f t="shared" si="6"/>
        <v>南山区</v>
      </c>
      <c r="D256" s="12" t="s">
        <v>243</v>
      </c>
      <c r="E256" s="10" t="s">
        <v>244</v>
      </c>
      <c r="F256" s="10" t="s">
        <v>245</v>
      </c>
      <c r="G256" s="10" t="s">
        <v>1121</v>
      </c>
    </row>
    <row r="257" s="2" customFormat="1" ht="30" customHeight="1" spans="1:7">
      <c r="A257" s="10" t="s">
        <v>155</v>
      </c>
      <c r="B257" s="10" t="s">
        <v>247</v>
      </c>
      <c r="C257" s="11" t="str">
        <f t="shared" si="6"/>
        <v>南山区</v>
      </c>
      <c r="D257" s="12" t="s">
        <v>248</v>
      </c>
      <c r="E257" s="10" t="s">
        <v>249</v>
      </c>
      <c r="F257" s="10" t="s">
        <v>250</v>
      </c>
      <c r="G257" s="10" t="s">
        <v>1121</v>
      </c>
    </row>
    <row r="258" s="2" customFormat="1" ht="30" customHeight="1" spans="1:7">
      <c r="A258" s="10" t="s">
        <v>160</v>
      </c>
      <c r="B258" s="10" t="s">
        <v>252</v>
      </c>
      <c r="C258" s="11" t="str">
        <f t="shared" si="6"/>
        <v>南山区</v>
      </c>
      <c r="D258" s="12" t="s">
        <v>253</v>
      </c>
      <c r="E258" s="10" t="s">
        <v>254</v>
      </c>
      <c r="F258" s="10" t="s">
        <v>255</v>
      </c>
      <c r="G258" s="10" t="s">
        <v>1121</v>
      </c>
    </row>
    <row r="259" s="2" customFormat="1" ht="30" customHeight="1" spans="1:7">
      <c r="A259" s="10" t="s">
        <v>165</v>
      </c>
      <c r="B259" s="10" t="s">
        <v>257</v>
      </c>
      <c r="C259" s="11" t="str">
        <f t="shared" si="6"/>
        <v>南山区</v>
      </c>
      <c r="D259" s="12" t="s">
        <v>258</v>
      </c>
      <c r="E259" s="10" t="s">
        <v>259</v>
      </c>
      <c r="F259" s="10" t="s">
        <v>260</v>
      </c>
      <c r="G259" s="10" t="s">
        <v>1121</v>
      </c>
    </row>
    <row r="260" s="2" customFormat="1" ht="30" customHeight="1" spans="1:7">
      <c r="A260" s="10" t="s">
        <v>170</v>
      </c>
      <c r="B260" s="10" t="s">
        <v>262</v>
      </c>
      <c r="C260" s="11" t="str">
        <f t="shared" si="6"/>
        <v>南山区</v>
      </c>
      <c r="D260" s="12" t="s">
        <v>263</v>
      </c>
      <c r="E260" s="10" t="s">
        <v>264</v>
      </c>
      <c r="F260" s="10" t="s">
        <v>265</v>
      </c>
      <c r="G260" s="10" t="s">
        <v>1121</v>
      </c>
    </row>
    <row r="261" s="2" customFormat="1" ht="30" customHeight="1" spans="1:7">
      <c r="A261" s="10" t="s">
        <v>175</v>
      </c>
      <c r="B261" s="10" t="s">
        <v>267</v>
      </c>
      <c r="C261" s="11" t="str">
        <f t="shared" si="6"/>
        <v>南山区</v>
      </c>
      <c r="D261" s="12" t="s">
        <v>268</v>
      </c>
      <c r="E261" s="10" t="s">
        <v>269</v>
      </c>
      <c r="F261" s="10" t="s">
        <v>270</v>
      </c>
      <c r="G261" s="10" t="s">
        <v>1121</v>
      </c>
    </row>
    <row r="262" s="2" customFormat="1" ht="30" customHeight="1" spans="1:7">
      <c r="A262" s="10" t="s">
        <v>180</v>
      </c>
      <c r="B262" s="10" t="s">
        <v>272</v>
      </c>
      <c r="C262" s="11" t="str">
        <f t="shared" si="6"/>
        <v>南山区</v>
      </c>
      <c r="D262" s="12" t="s">
        <v>273</v>
      </c>
      <c r="E262" s="10" t="s">
        <v>274</v>
      </c>
      <c r="F262" s="10" t="s">
        <v>275</v>
      </c>
      <c r="G262" s="10" t="s">
        <v>1121</v>
      </c>
    </row>
    <row r="263" s="2" customFormat="1" ht="30" customHeight="1" spans="1:7">
      <c r="A263" s="10" t="s">
        <v>185</v>
      </c>
      <c r="B263" s="10" t="s">
        <v>277</v>
      </c>
      <c r="C263" s="11" t="str">
        <f t="shared" si="6"/>
        <v>南山区</v>
      </c>
      <c r="D263" s="12" t="s">
        <v>278</v>
      </c>
      <c r="E263" s="10" t="s">
        <v>279</v>
      </c>
      <c r="F263" s="10" t="s">
        <v>280</v>
      </c>
      <c r="G263" s="10" t="s">
        <v>1121</v>
      </c>
    </row>
    <row r="264" s="2" customFormat="1" ht="30" customHeight="1" spans="1:7">
      <c r="A264" s="10" t="s">
        <v>190</v>
      </c>
      <c r="B264" s="10" t="s">
        <v>287</v>
      </c>
      <c r="C264" s="11" t="str">
        <f t="shared" si="6"/>
        <v>南山区</v>
      </c>
      <c r="D264" s="12" t="s">
        <v>288</v>
      </c>
      <c r="E264" s="10" t="s">
        <v>289</v>
      </c>
      <c r="F264" s="10" t="s">
        <v>290</v>
      </c>
      <c r="G264" s="10" t="s">
        <v>1121</v>
      </c>
    </row>
    <row r="265" s="2" customFormat="1" ht="30" customHeight="1" spans="1:7">
      <c r="A265" s="10" t="s">
        <v>195</v>
      </c>
      <c r="B265" s="10" t="s">
        <v>297</v>
      </c>
      <c r="C265" s="11" t="str">
        <f t="shared" si="6"/>
        <v>南山区</v>
      </c>
      <c r="D265" s="12" t="s">
        <v>298</v>
      </c>
      <c r="E265" s="10" t="s">
        <v>299</v>
      </c>
      <c r="F265" s="10" t="s">
        <v>1122</v>
      </c>
      <c r="G265" s="10" t="s">
        <v>1121</v>
      </c>
    </row>
    <row r="266" s="2" customFormat="1" ht="30" customHeight="1" spans="1:7">
      <c r="A266" s="10" t="s">
        <v>200</v>
      </c>
      <c r="B266" s="10" t="s">
        <v>306</v>
      </c>
      <c r="C266" s="11" t="str">
        <f t="shared" si="6"/>
        <v>南山区</v>
      </c>
      <c r="D266" s="12" t="s">
        <v>307</v>
      </c>
      <c r="E266" s="10" t="s">
        <v>308</v>
      </c>
      <c r="F266" s="10" t="s">
        <v>309</v>
      </c>
      <c r="G266" s="10" t="s">
        <v>1121</v>
      </c>
    </row>
    <row r="267" s="2" customFormat="1" ht="30" customHeight="1" spans="1:7">
      <c r="A267" s="10" t="s">
        <v>205</v>
      </c>
      <c r="B267" s="10" t="s">
        <v>316</v>
      </c>
      <c r="C267" s="11" t="str">
        <f t="shared" si="6"/>
        <v>南山区</v>
      </c>
      <c r="D267" s="12" t="s">
        <v>317</v>
      </c>
      <c r="E267" s="14" t="s">
        <v>318</v>
      </c>
      <c r="F267" s="10" t="s">
        <v>319</v>
      </c>
      <c r="G267" s="10" t="s">
        <v>1121</v>
      </c>
    </row>
    <row r="268" s="2" customFormat="1" ht="30" customHeight="1" spans="1:7">
      <c r="A268" s="10" t="s">
        <v>210</v>
      </c>
      <c r="B268" s="10" t="s">
        <v>331</v>
      </c>
      <c r="C268" s="11" t="str">
        <f t="shared" si="6"/>
        <v>南山区</v>
      </c>
      <c r="D268" s="12" t="s">
        <v>332</v>
      </c>
      <c r="E268" s="10" t="s">
        <v>333</v>
      </c>
      <c r="F268" s="10" t="s">
        <v>334</v>
      </c>
      <c r="G268" s="10" t="s">
        <v>1121</v>
      </c>
    </row>
    <row r="269" s="2" customFormat="1" ht="30" customHeight="1" spans="1:7">
      <c r="A269" s="10" t="s">
        <v>215</v>
      </c>
      <c r="B269" s="10" t="s">
        <v>336</v>
      </c>
      <c r="C269" s="11" t="str">
        <f t="shared" si="6"/>
        <v>南山区</v>
      </c>
      <c r="D269" s="12" t="s">
        <v>337</v>
      </c>
      <c r="E269" s="14" t="s">
        <v>338</v>
      </c>
      <c r="F269" s="8" t="s">
        <v>1126</v>
      </c>
      <c r="G269" s="10" t="s">
        <v>1121</v>
      </c>
    </row>
    <row r="270" s="2" customFormat="1" ht="30" customHeight="1" spans="1:7">
      <c r="A270" s="10" t="s">
        <v>220</v>
      </c>
      <c r="B270" s="10" t="s">
        <v>345</v>
      </c>
      <c r="C270" s="11" t="str">
        <f t="shared" si="6"/>
        <v>南山区</v>
      </c>
      <c r="D270" s="12" t="s">
        <v>346</v>
      </c>
      <c r="E270" s="10" t="s">
        <v>347</v>
      </c>
      <c r="F270" s="10" t="s">
        <v>348</v>
      </c>
      <c r="G270" s="10" t="s">
        <v>1121</v>
      </c>
    </row>
    <row r="271" s="2" customFormat="1" ht="30" customHeight="1" spans="1:7">
      <c r="A271" s="10" t="s">
        <v>226</v>
      </c>
      <c r="B271" s="10" t="s">
        <v>355</v>
      </c>
      <c r="C271" s="11" t="str">
        <f t="shared" ref="C271:C292" si="7">MID(E271,4,3)</f>
        <v>南山区</v>
      </c>
      <c r="D271" s="12" t="s">
        <v>356</v>
      </c>
      <c r="E271" s="10" t="s">
        <v>357</v>
      </c>
      <c r="F271" s="10" t="s">
        <v>358</v>
      </c>
      <c r="G271" s="10" t="s">
        <v>1121</v>
      </c>
    </row>
    <row r="272" s="2" customFormat="1" ht="30" customHeight="1" spans="1:7">
      <c r="A272" s="10" t="s">
        <v>231</v>
      </c>
      <c r="B272" s="10" t="s">
        <v>360</v>
      </c>
      <c r="C272" s="11" t="str">
        <f t="shared" si="7"/>
        <v>南山区</v>
      </c>
      <c r="D272" s="12" t="s">
        <v>361</v>
      </c>
      <c r="E272" s="10" t="s">
        <v>362</v>
      </c>
      <c r="F272" s="10" t="s">
        <v>363</v>
      </c>
      <c r="G272" s="10" t="s">
        <v>1121</v>
      </c>
    </row>
    <row r="273" s="2" customFormat="1" ht="30" customHeight="1" spans="1:7">
      <c r="A273" s="10" t="s">
        <v>236</v>
      </c>
      <c r="B273" s="10" t="s">
        <v>365</v>
      </c>
      <c r="C273" s="11" t="str">
        <f t="shared" si="7"/>
        <v>南山区</v>
      </c>
      <c r="D273" s="12" t="s">
        <v>366</v>
      </c>
      <c r="E273" s="10" t="s">
        <v>367</v>
      </c>
      <c r="F273" s="10" t="s">
        <v>368</v>
      </c>
      <c r="G273" s="10" t="s">
        <v>1121</v>
      </c>
    </row>
    <row r="274" s="2" customFormat="1" ht="30" customHeight="1" spans="1:7">
      <c r="A274" s="10" t="s">
        <v>241</v>
      </c>
      <c r="B274" s="10" t="s">
        <v>370</v>
      </c>
      <c r="C274" s="11" t="str">
        <f t="shared" si="7"/>
        <v>南山区</v>
      </c>
      <c r="D274" s="12" t="s">
        <v>371</v>
      </c>
      <c r="E274" s="14" t="s">
        <v>372</v>
      </c>
      <c r="F274" s="10" t="s">
        <v>373</v>
      </c>
      <c r="G274" s="10" t="s">
        <v>1121</v>
      </c>
    </row>
    <row r="275" s="2" customFormat="1" ht="30" customHeight="1" spans="1:7">
      <c r="A275" s="10" t="s">
        <v>246</v>
      </c>
      <c r="B275" s="10" t="s">
        <v>375</v>
      </c>
      <c r="C275" s="11" t="str">
        <f t="shared" si="7"/>
        <v>南山区</v>
      </c>
      <c r="D275" s="12" t="s">
        <v>376</v>
      </c>
      <c r="E275" s="10" t="s">
        <v>377</v>
      </c>
      <c r="F275" s="10" t="s">
        <v>378</v>
      </c>
      <c r="G275" s="10" t="s">
        <v>1121</v>
      </c>
    </row>
    <row r="276" s="2" customFormat="1" ht="30" customHeight="1" spans="1:7">
      <c r="A276" s="10" t="s">
        <v>251</v>
      </c>
      <c r="B276" s="10" t="s">
        <v>380</v>
      </c>
      <c r="C276" s="11" t="str">
        <f t="shared" si="7"/>
        <v>南山区</v>
      </c>
      <c r="D276" s="12" t="s">
        <v>381</v>
      </c>
      <c r="E276" s="14" t="s">
        <v>382</v>
      </c>
      <c r="F276" s="10" t="s">
        <v>383</v>
      </c>
      <c r="G276" s="10" t="s">
        <v>1121</v>
      </c>
    </row>
    <row r="277" s="2" customFormat="1" ht="30" customHeight="1" spans="1:7">
      <c r="A277" s="10" t="s">
        <v>256</v>
      </c>
      <c r="B277" s="10" t="s">
        <v>385</v>
      </c>
      <c r="C277" s="11" t="str">
        <f t="shared" si="7"/>
        <v>南山区</v>
      </c>
      <c r="D277" s="12" t="s">
        <v>386</v>
      </c>
      <c r="E277" s="10" t="s">
        <v>387</v>
      </c>
      <c r="F277" s="10" t="s">
        <v>388</v>
      </c>
      <c r="G277" s="10" t="s">
        <v>1121</v>
      </c>
    </row>
    <row r="278" s="2" customFormat="1" ht="30" customHeight="1" spans="1:7">
      <c r="A278" s="10" t="s">
        <v>261</v>
      </c>
      <c r="B278" s="10" t="s">
        <v>390</v>
      </c>
      <c r="C278" s="11" t="str">
        <f t="shared" si="7"/>
        <v>南山区</v>
      </c>
      <c r="D278" s="12" t="s">
        <v>391</v>
      </c>
      <c r="E278" s="10" t="s">
        <v>392</v>
      </c>
      <c r="F278" s="10" t="s">
        <v>393</v>
      </c>
      <c r="G278" s="10" t="s">
        <v>1121</v>
      </c>
    </row>
    <row r="279" s="2" customFormat="1" ht="30" customHeight="1" spans="1:7">
      <c r="A279" s="10" t="s">
        <v>266</v>
      </c>
      <c r="B279" s="10" t="s">
        <v>395</v>
      </c>
      <c r="C279" s="11" t="str">
        <f t="shared" si="7"/>
        <v>南山区</v>
      </c>
      <c r="D279" s="12" t="s">
        <v>396</v>
      </c>
      <c r="E279" s="10" t="s">
        <v>397</v>
      </c>
      <c r="F279" s="10" t="s">
        <v>398</v>
      </c>
      <c r="G279" s="10" t="s">
        <v>1121</v>
      </c>
    </row>
    <row r="280" s="2" customFormat="1" ht="30" customHeight="1" spans="1:7">
      <c r="A280" s="10" t="s">
        <v>271</v>
      </c>
      <c r="B280" s="10" t="s">
        <v>405</v>
      </c>
      <c r="C280" s="11" t="str">
        <f t="shared" si="7"/>
        <v>南山区</v>
      </c>
      <c r="D280" s="12" t="s">
        <v>406</v>
      </c>
      <c r="E280" s="10" t="s">
        <v>407</v>
      </c>
      <c r="F280" s="10" t="s">
        <v>408</v>
      </c>
      <c r="G280" s="10" t="s">
        <v>1121</v>
      </c>
    </row>
    <row r="281" s="2" customFormat="1" ht="30" customHeight="1" spans="1:7">
      <c r="A281" s="10" t="s">
        <v>276</v>
      </c>
      <c r="B281" s="10" t="s">
        <v>410</v>
      </c>
      <c r="C281" s="11" t="str">
        <f t="shared" si="7"/>
        <v>南山区</v>
      </c>
      <c r="D281" s="12" t="s">
        <v>411</v>
      </c>
      <c r="E281" s="10" t="s">
        <v>412</v>
      </c>
      <c r="F281" s="10" t="s">
        <v>413</v>
      </c>
      <c r="G281" s="10" t="s">
        <v>1121</v>
      </c>
    </row>
    <row r="282" s="2" customFormat="1" ht="30" customHeight="1" spans="1:251">
      <c r="A282" s="10" t="s">
        <v>281</v>
      </c>
      <c r="B282" s="10" t="s">
        <v>415</v>
      </c>
      <c r="C282" s="11" t="str">
        <f t="shared" si="7"/>
        <v>南山区</v>
      </c>
      <c r="D282" s="12" t="s">
        <v>416</v>
      </c>
      <c r="E282" s="10" t="s">
        <v>417</v>
      </c>
      <c r="F282" s="10" t="s">
        <v>418</v>
      </c>
      <c r="G282" s="10" t="s">
        <v>1121</v>
      </c>
      <c r="IQ282" s="4"/>
    </row>
    <row r="283" s="2" customFormat="1" ht="30" customHeight="1" spans="1:251">
      <c r="A283" s="10" t="s">
        <v>286</v>
      </c>
      <c r="B283" s="10" t="s">
        <v>425</v>
      </c>
      <c r="C283" s="11" t="str">
        <f t="shared" si="7"/>
        <v>南山区</v>
      </c>
      <c r="D283" s="12" t="s">
        <v>426</v>
      </c>
      <c r="E283" s="10" t="s">
        <v>427</v>
      </c>
      <c r="F283" s="10" t="s">
        <v>428</v>
      </c>
      <c r="G283" s="10" t="s">
        <v>1121</v>
      </c>
      <c r="IQ283" s="4"/>
    </row>
    <row r="284" s="2" customFormat="1" ht="30" customHeight="1" spans="1:7">
      <c r="A284" s="10" t="s">
        <v>291</v>
      </c>
      <c r="B284" s="10" t="s">
        <v>439</v>
      </c>
      <c r="C284" s="10" t="str">
        <f t="shared" si="7"/>
        <v>宝安区</v>
      </c>
      <c r="D284" s="12" t="s">
        <v>440</v>
      </c>
      <c r="E284" s="10" t="s">
        <v>441</v>
      </c>
      <c r="F284" s="10" t="s">
        <v>442</v>
      </c>
      <c r="G284" s="10" t="s">
        <v>1121</v>
      </c>
    </row>
    <row r="285" s="2" customFormat="1" ht="30" customHeight="1" spans="1:7">
      <c r="A285" s="10" t="s">
        <v>296</v>
      </c>
      <c r="B285" s="10" t="s">
        <v>444</v>
      </c>
      <c r="C285" s="11" t="str">
        <f t="shared" si="7"/>
        <v>宝安区</v>
      </c>
      <c r="D285" s="12" t="s">
        <v>445</v>
      </c>
      <c r="E285" s="10" t="s">
        <v>446</v>
      </c>
      <c r="F285" s="10" t="s">
        <v>447</v>
      </c>
      <c r="G285" s="10" t="s">
        <v>1121</v>
      </c>
    </row>
    <row r="286" s="2" customFormat="1" ht="30" customHeight="1" spans="1:7">
      <c r="A286" s="10" t="s">
        <v>301</v>
      </c>
      <c r="B286" s="10" t="s">
        <v>449</v>
      </c>
      <c r="C286" s="11" t="str">
        <f t="shared" si="7"/>
        <v>宝安区</v>
      </c>
      <c r="D286" s="12" t="s">
        <v>450</v>
      </c>
      <c r="E286" s="10" t="s">
        <v>451</v>
      </c>
      <c r="F286" s="10" t="s">
        <v>452</v>
      </c>
      <c r="G286" s="10" t="s">
        <v>1121</v>
      </c>
    </row>
    <row r="287" s="2" customFormat="1" ht="30" customHeight="1" spans="1:7">
      <c r="A287" s="10" t="s">
        <v>305</v>
      </c>
      <c r="B287" s="10" t="s">
        <v>454</v>
      </c>
      <c r="C287" s="11" t="str">
        <f t="shared" si="7"/>
        <v>宝安区</v>
      </c>
      <c r="D287" s="12" t="s">
        <v>455</v>
      </c>
      <c r="E287" s="10" t="s">
        <v>456</v>
      </c>
      <c r="F287" s="10" t="s">
        <v>457</v>
      </c>
      <c r="G287" s="10" t="s">
        <v>1121</v>
      </c>
    </row>
    <row r="288" s="2" customFormat="1" ht="30" customHeight="1" spans="1:7">
      <c r="A288" s="10" t="s">
        <v>310</v>
      </c>
      <c r="B288" s="10" t="s">
        <v>459</v>
      </c>
      <c r="C288" s="11" t="str">
        <f t="shared" si="7"/>
        <v>宝安区</v>
      </c>
      <c r="D288" s="12" t="s">
        <v>460</v>
      </c>
      <c r="E288" s="10" t="s">
        <v>461</v>
      </c>
      <c r="F288" s="10" t="s">
        <v>462</v>
      </c>
      <c r="G288" s="10" t="s">
        <v>1121</v>
      </c>
    </row>
    <row r="289" s="2" customFormat="1" ht="30" customHeight="1" spans="1:7">
      <c r="A289" s="10" t="s">
        <v>315</v>
      </c>
      <c r="B289" s="10" t="s">
        <v>464</v>
      </c>
      <c r="C289" s="11" t="str">
        <f t="shared" si="7"/>
        <v>宝安区</v>
      </c>
      <c r="D289" s="12" t="s">
        <v>465</v>
      </c>
      <c r="E289" s="10" t="s">
        <v>466</v>
      </c>
      <c r="F289" s="10" t="s">
        <v>467</v>
      </c>
      <c r="G289" s="10" t="s">
        <v>1121</v>
      </c>
    </row>
    <row r="290" s="2" customFormat="1" ht="30" customHeight="1" spans="1:7">
      <c r="A290" s="10" t="s">
        <v>320</v>
      </c>
      <c r="B290" s="10" t="s">
        <v>469</v>
      </c>
      <c r="C290" s="11" t="str">
        <f t="shared" si="7"/>
        <v>宝安区</v>
      </c>
      <c r="D290" s="12" t="s">
        <v>470</v>
      </c>
      <c r="E290" s="10" t="s">
        <v>471</v>
      </c>
      <c r="F290" s="10" t="s">
        <v>472</v>
      </c>
      <c r="G290" s="10" t="s">
        <v>1121</v>
      </c>
    </row>
    <row r="291" s="2" customFormat="1" ht="30" customHeight="1" spans="1:7">
      <c r="A291" s="10" t="s">
        <v>325</v>
      </c>
      <c r="B291" s="10" t="s">
        <v>474</v>
      </c>
      <c r="C291" s="11" t="str">
        <f t="shared" si="7"/>
        <v>宝安区</v>
      </c>
      <c r="D291" s="12" t="s">
        <v>475</v>
      </c>
      <c r="E291" s="10" t="s">
        <v>476</v>
      </c>
      <c r="F291" s="10" t="s">
        <v>477</v>
      </c>
      <c r="G291" s="10" t="s">
        <v>1121</v>
      </c>
    </row>
    <row r="292" s="2" customFormat="1" ht="30" customHeight="1" spans="1:7">
      <c r="A292" s="10" t="s">
        <v>330</v>
      </c>
      <c r="B292" s="10" t="s">
        <v>479</v>
      </c>
      <c r="C292" s="11" t="str">
        <f t="shared" si="7"/>
        <v>宝安区</v>
      </c>
      <c r="D292" s="12" t="s">
        <v>480</v>
      </c>
      <c r="E292" s="10" t="s">
        <v>481</v>
      </c>
      <c r="F292" s="10" t="s">
        <v>482</v>
      </c>
      <c r="G292" s="10" t="s">
        <v>1121</v>
      </c>
    </row>
    <row r="293" s="2" customFormat="1" ht="30" customHeight="1" spans="1:7">
      <c r="A293" s="10" t="s">
        <v>335</v>
      </c>
      <c r="B293" s="10" t="s">
        <v>489</v>
      </c>
      <c r="C293" s="11" t="str">
        <f t="shared" ref="C293:C346" si="8">MID(E293,4,3)</f>
        <v>宝安区</v>
      </c>
      <c r="D293" s="12" t="s">
        <v>490</v>
      </c>
      <c r="E293" s="10" t="s">
        <v>491</v>
      </c>
      <c r="F293" s="10" t="s">
        <v>492</v>
      </c>
      <c r="G293" s="10" t="s">
        <v>1121</v>
      </c>
    </row>
    <row r="294" s="2" customFormat="1" ht="30" customHeight="1" spans="1:7">
      <c r="A294" s="10" t="s">
        <v>339</v>
      </c>
      <c r="B294" s="10" t="s">
        <v>494</v>
      </c>
      <c r="C294" s="11" t="str">
        <f t="shared" si="8"/>
        <v>宝安区</v>
      </c>
      <c r="D294" s="12" t="s">
        <v>495</v>
      </c>
      <c r="E294" s="10" t="s">
        <v>496</v>
      </c>
      <c r="F294" s="10" t="s">
        <v>497</v>
      </c>
      <c r="G294" s="10" t="s">
        <v>1121</v>
      </c>
    </row>
    <row r="295" s="2" customFormat="1" ht="30" customHeight="1" spans="1:7">
      <c r="A295" s="10" t="s">
        <v>344</v>
      </c>
      <c r="B295" s="10" t="s">
        <v>499</v>
      </c>
      <c r="C295" s="11" t="str">
        <f t="shared" si="8"/>
        <v>宝安区</v>
      </c>
      <c r="D295" s="12" t="s">
        <v>500</v>
      </c>
      <c r="E295" s="10" t="s">
        <v>501</v>
      </c>
      <c r="F295" s="10" t="s">
        <v>502</v>
      </c>
      <c r="G295" s="10" t="s">
        <v>1121</v>
      </c>
    </row>
    <row r="296" s="2" customFormat="1" ht="30" customHeight="1" spans="1:7">
      <c r="A296" s="10" t="s">
        <v>349</v>
      </c>
      <c r="B296" s="10" t="s">
        <v>504</v>
      </c>
      <c r="C296" s="11" t="str">
        <f t="shared" si="8"/>
        <v>宝安区</v>
      </c>
      <c r="D296" s="12" t="s">
        <v>505</v>
      </c>
      <c r="E296" s="14" t="s">
        <v>506</v>
      </c>
      <c r="F296" s="10" t="s">
        <v>507</v>
      </c>
      <c r="G296" s="10" t="s">
        <v>1121</v>
      </c>
    </row>
    <row r="297" s="2" customFormat="1" ht="30" customHeight="1" spans="1:7">
      <c r="A297" s="10" t="s">
        <v>354</v>
      </c>
      <c r="B297" s="10" t="s">
        <v>509</v>
      </c>
      <c r="C297" s="11" t="str">
        <f t="shared" si="8"/>
        <v>宝安区</v>
      </c>
      <c r="D297" s="12" t="s">
        <v>510</v>
      </c>
      <c r="E297" s="10" t="s">
        <v>511</v>
      </c>
      <c r="F297" s="10" t="s">
        <v>512</v>
      </c>
      <c r="G297" s="10" t="s">
        <v>1121</v>
      </c>
    </row>
    <row r="298" s="2" customFormat="1" ht="30" customHeight="1" spans="1:7">
      <c r="A298" s="10" t="s">
        <v>359</v>
      </c>
      <c r="B298" s="10" t="s">
        <v>514</v>
      </c>
      <c r="C298" s="11" t="str">
        <f t="shared" si="8"/>
        <v>宝安区</v>
      </c>
      <c r="D298" s="12" t="s">
        <v>515</v>
      </c>
      <c r="E298" s="10" t="s">
        <v>516</v>
      </c>
      <c r="F298" s="10" t="s">
        <v>517</v>
      </c>
      <c r="G298" s="10" t="s">
        <v>1121</v>
      </c>
    </row>
    <row r="299" s="2" customFormat="1" ht="30" customHeight="1" spans="1:7">
      <c r="A299" s="10" t="s">
        <v>364</v>
      </c>
      <c r="B299" s="10" t="s">
        <v>519</v>
      </c>
      <c r="C299" s="11" t="str">
        <f t="shared" si="8"/>
        <v>宝安区</v>
      </c>
      <c r="D299" s="12" t="s">
        <v>520</v>
      </c>
      <c r="E299" s="14" t="s">
        <v>521</v>
      </c>
      <c r="F299" s="10" t="s">
        <v>522</v>
      </c>
      <c r="G299" s="10" t="s">
        <v>1121</v>
      </c>
    </row>
    <row r="300" s="2" customFormat="1" ht="30" customHeight="1" spans="1:7">
      <c r="A300" s="10" t="s">
        <v>369</v>
      </c>
      <c r="B300" s="10" t="s">
        <v>524</v>
      </c>
      <c r="C300" s="11" t="str">
        <f t="shared" si="8"/>
        <v>宝安区</v>
      </c>
      <c r="D300" s="12" t="s">
        <v>525</v>
      </c>
      <c r="E300" s="10" t="s">
        <v>526</v>
      </c>
      <c r="F300" s="10" t="s">
        <v>527</v>
      </c>
      <c r="G300" s="10" t="s">
        <v>1121</v>
      </c>
    </row>
    <row r="301" s="2" customFormat="1" ht="30" customHeight="1" spans="1:7">
      <c r="A301" s="10" t="s">
        <v>374</v>
      </c>
      <c r="B301" s="10" t="s">
        <v>529</v>
      </c>
      <c r="C301" s="11" t="str">
        <f t="shared" si="8"/>
        <v>宝安区</v>
      </c>
      <c r="D301" s="12" t="s">
        <v>530</v>
      </c>
      <c r="E301" s="10" t="s">
        <v>531</v>
      </c>
      <c r="F301" s="10" t="s">
        <v>532</v>
      </c>
      <c r="G301" s="10" t="s">
        <v>1121</v>
      </c>
    </row>
    <row r="302" s="2" customFormat="1" ht="30" customHeight="1" spans="1:7">
      <c r="A302" s="10" t="s">
        <v>379</v>
      </c>
      <c r="B302" s="10" t="s">
        <v>534</v>
      </c>
      <c r="C302" s="11" t="str">
        <f t="shared" si="8"/>
        <v>宝安区</v>
      </c>
      <c r="D302" s="12" t="s">
        <v>535</v>
      </c>
      <c r="E302" s="10" t="s">
        <v>536</v>
      </c>
      <c r="F302" s="10" t="s">
        <v>537</v>
      </c>
      <c r="G302" s="10" t="s">
        <v>1121</v>
      </c>
    </row>
    <row r="303" s="2" customFormat="1" ht="30" customHeight="1" spans="1:7">
      <c r="A303" s="10" t="s">
        <v>384</v>
      </c>
      <c r="B303" s="10" t="s">
        <v>539</v>
      </c>
      <c r="C303" s="11" t="str">
        <f t="shared" si="8"/>
        <v>宝安区</v>
      </c>
      <c r="D303" s="12" t="s">
        <v>540</v>
      </c>
      <c r="E303" s="10" t="s">
        <v>541</v>
      </c>
      <c r="F303" s="10" t="s">
        <v>542</v>
      </c>
      <c r="G303" s="10" t="s">
        <v>1121</v>
      </c>
    </row>
    <row r="304" s="2" customFormat="1" ht="30" customHeight="1" spans="1:7">
      <c r="A304" s="10" t="s">
        <v>389</v>
      </c>
      <c r="B304" s="10" t="s">
        <v>544</v>
      </c>
      <c r="C304" s="11" t="str">
        <f t="shared" si="8"/>
        <v>宝安区</v>
      </c>
      <c r="D304" s="12" t="s">
        <v>545</v>
      </c>
      <c r="E304" s="10" t="s">
        <v>546</v>
      </c>
      <c r="F304" s="10" t="s">
        <v>547</v>
      </c>
      <c r="G304" s="10" t="s">
        <v>1121</v>
      </c>
    </row>
    <row r="305" s="2" customFormat="1" ht="30" customHeight="1" spans="1:7">
      <c r="A305" s="10" t="s">
        <v>394</v>
      </c>
      <c r="B305" s="10" t="s">
        <v>549</v>
      </c>
      <c r="C305" s="11" t="str">
        <f t="shared" si="8"/>
        <v>宝安区</v>
      </c>
      <c r="D305" s="12" t="s">
        <v>550</v>
      </c>
      <c r="E305" s="10" t="s">
        <v>551</v>
      </c>
      <c r="F305" s="10" t="s">
        <v>552</v>
      </c>
      <c r="G305" s="10" t="s">
        <v>1121</v>
      </c>
    </row>
    <row r="306" s="2" customFormat="1" ht="30" customHeight="1" spans="1:7">
      <c r="A306" s="10" t="s">
        <v>399</v>
      </c>
      <c r="B306" s="10" t="s">
        <v>571</v>
      </c>
      <c r="C306" s="11" t="str">
        <f t="shared" si="8"/>
        <v>龙岗区</v>
      </c>
      <c r="D306" s="12" t="s">
        <v>572</v>
      </c>
      <c r="E306" s="10" t="s">
        <v>573</v>
      </c>
      <c r="F306" s="10" t="s">
        <v>574</v>
      </c>
      <c r="G306" s="10" t="s">
        <v>1121</v>
      </c>
    </row>
    <row r="307" s="2" customFormat="1" ht="30" customHeight="1" spans="1:7">
      <c r="A307" s="10" t="s">
        <v>404</v>
      </c>
      <c r="B307" s="10" t="s">
        <v>576</v>
      </c>
      <c r="C307" s="11" t="str">
        <f t="shared" si="8"/>
        <v>龙岗区</v>
      </c>
      <c r="D307" s="12" t="s">
        <v>577</v>
      </c>
      <c r="E307" s="10" t="s">
        <v>578</v>
      </c>
      <c r="F307" s="10" t="s">
        <v>579</v>
      </c>
      <c r="G307" s="10" t="s">
        <v>1121</v>
      </c>
    </row>
    <row r="308" s="2" customFormat="1" ht="30" customHeight="1" spans="1:7">
      <c r="A308" s="10" t="s">
        <v>409</v>
      </c>
      <c r="B308" s="10" t="s">
        <v>581</v>
      </c>
      <c r="C308" s="11" t="str">
        <f t="shared" si="8"/>
        <v>龙岗区</v>
      </c>
      <c r="D308" s="12" t="s">
        <v>582</v>
      </c>
      <c r="E308" s="10" t="s">
        <v>583</v>
      </c>
      <c r="F308" s="10" t="s">
        <v>584</v>
      </c>
      <c r="G308" s="10" t="s">
        <v>1121</v>
      </c>
    </row>
    <row r="309" s="2" customFormat="1" ht="30" customHeight="1" spans="1:7">
      <c r="A309" s="10" t="s">
        <v>414</v>
      </c>
      <c r="B309" s="10" t="s">
        <v>586</v>
      </c>
      <c r="C309" s="11" t="str">
        <f t="shared" si="8"/>
        <v>龙岗区</v>
      </c>
      <c r="D309" s="12" t="s">
        <v>587</v>
      </c>
      <c r="E309" s="10" t="s">
        <v>588</v>
      </c>
      <c r="F309" s="10" t="s">
        <v>589</v>
      </c>
      <c r="G309" s="10" t="s">
        <v>1121</v>
      </c>
    </row>
    <row r="310" s="2" customFormat="1" ht="30" customHeight="1" spans="1:7">
      <c r="A310" s="10" t="s">
        <v>419</v>
      </c>
      <c r="B310" s="10" t="s">
        <v>591</v>
      </c>
      <c r="C310" s="11" t="str">
        <f t="shared" si="8"/>
        <v>龙岗区</v>
      </c>
      <c r="D310" s="12" t="s">
        <v>592</v>
      </c>
      <c r="E310" s="10" t="s">
        <v>593</v>
      </c>
      <c r="F310" s="10" t="s">
        <v>594</v>
      </c>
      <c r="G310" s="10" t="s">
        <v>1121</v>
      </c>
    </row>
    <row r="311" s="2" customFormat="1" ht="30" customHeight="1" spans="1:7">
      <c r="A311" s="10" t="s">
        <v>424</v>
      </c>
      <c r="B311" s="10" t="s">
        <v>596</v>
      </c>
      <c r="C311" s="11" t="str">
        <f t="shared" si="8"/>
        <v>龙岗区</v>
      </c>
      <c r="D311" s="12" t="s">
        <v>597</v>
      </c>
      <c r="E311" s="10" t="s">
        <v>598</v>
      </c>
      <c r="F311" s="10" t="s">
        <v>599</v>
      </c>
      <c r="G311" s="10" t="s">
        <v>1121</v>
      </c>
    </row>
    <row r="312" s="2" customFormat="1" ht="30" customHeight="1" spans="1:7">
      <c r="A312" s="10" t="s">
        <v>429</v>
      </c>
      <c r="B312" s="10" t="s">
        <v>601</v>
      </c>
      <c r="C312" s="11" t="str">
        <f t="shared" si="8"/>
        <v>龙岗区</v>
      </c>
      <c r="D312" s="12" t="s">
        <v>602</v>
      </c>
      <c r="E312" s="10" t="s">
        <v>603</v>
      </c>
      <c r="F312" s="10" t="s">
        <v>604</v>
      </c>
      <c r="G312" s="10" t="s">
        <v>1121</v>
      </c>
    </row>
    <row r="313" s="2" customFormat="1" ht="30" customHeight="1" spans="1:7">
      <c r="A313" s="10" t="s">
        <v>434</v>
      </c>
      <c r="B313" s="10" t="s">
        <v>606</v>
      </c>
      <c r="C313" s="11" t="str">
        <f t="shared" si="8"/>
        <v>龙岗区</v>
      </c>
      <c r="D313" s="12" t="s">
        <v>607</v>
      </c>
      <c r="E313" s="10" t="s">
        <v>608</v>
      </c>
      <c r="F313" s="10" t="s">
        <v>609</v>
      </c>
      <c r="G313" s="10" t="s">
        <v>1121</v>
      </c>
    </row>
    <row r="314" s="2" customFormat="1" ht="30" customHeight="1" spans="1:7">
      <c r="A314" s="10" t="s">
        <v>438</v>
      </c>
      <c r="B314" s="10" t="s">
        <v>611</v>
      </c>
      <c r="C314" s="11" t="str">
        <f t="shared" si="8"/>
        <v>龙岗区</v>
      </c>
      <c r="D314" s="12" t="s">
        <v>612</v>
      </c>
      <c r="E314" s="10" t="s">
        <v>613</v>
      </c>
      <c r="F314" s="10" t="s">
        <v>614</v>
      </c>
      <c r="G314" s="10" t="s">
        <v>1121</v>
      </c>
    </row>
    <row r="315" s="2" customFormat="1" ht="30" customHeight="1" spans="1:7">
      <c r="A315" s="10" t="s">
        <v>443</v>
      </c>
      <c r="B315" s="10" t="s">
        <v>616</v>
      </c>
      <c r="C315" s="11" t="str">
        <f t="shared" si="8"/>
        <v>龙岗区</v>
      </c>
      <c r="D315" s="12" t="s">
        <v>617</v>
      </c>
      <c r="E315" s="10" t="s">
        <v>618</v>
      </c>
      <c r="F315" s="10" t="s">
        <v>619</v>
      </c>
      <c r="G315" s="10" t="s">
        <v>1121</v>
      </c>
    </row>
    <row r="316" s="2" customFormat="1" ht="30" customHeight="1" spans="1:7">
      <c r="A316" s="10" t="s">
        <v>448</v>
      </c>
      <c r="B316" s="10" t="s">
        <v>621</v>
      </c>
      <c r="C316" s="11" t="str">
        <f t="shared" si="8"/>
        <v>龙岗区</v>
      </c>
      <c r="D316" s="12" t="s">
        <v>622</v>
      </c>
      <c r="E316" s="14" t="s">
        <v>623</v>
      </c>
      <c r="F316" s="10" t="s">
        <v>624</v>
      </c>
      <c r="G316" s="10" t="s">
        <v>1121</v>
      </c>
    </row>
    <row r="317" s="2" customFormat="1" ht="30" customHeight="1" spans="1:7">
      <c r="A317" s="10" t="s">
        <v>453</v>
      </c>
      <c r="B317" s="10" t="s">
        <v>626</v>
      </c>
      <c r="C317" s="11" t="str">
        <f t="shared" si="8"/>
        <v>龙岗区</v>
      </c>
      <c r="D317" s="12" t="s">
        <v>627</v>
      </c>
      <c r="E317" s="10" t="s">
        <v>628</v>
      </c>
      <c r="F317" s="10" t="s">
        <v>629</v>
      </c>
      <c r="G317" s="10" t="s">
        <v>1121</v>
      </c>
    </row>
    <row r="318" s="2" customFormat="1" ht="30" customHeight="1" spans="1:7">
      <c r="A318" s="10" t="s">
        <v>458</v>
      </c>
      <c r="B318" s="10" t="s">
        <v>631</v>
      </c>
      <c r="C318" s="11" t="str">
        <f t="shared" si="8"/>
        <v>龙岗区</v>
      </c>
      <c r="D318" s="12" t="s">
        <v>632</v>
      </c>
      <c r="E318" s="10" t="s">
        <v>633</v>
      </c>
      <c r="F318" s="10" t="s">
        <v>634</v>
      </c>
      <c r="G318" s="10" t="s">
        <v>1121</v>
      </c>
    </row>
    <row r="319" s="2" customFormat="1" ht="30" customHeight="1" spans="1:7">
      <c r="A319" s="10" t="s">
        <v>463</v>
      </c>
      <c r="B319" s="10" t="s">
        <v>636</v>
      </c>
      <c r="C319" s="11" t="str">
        <f t="shared" si="8"/>
        <v>龙岗区</v>
      </c>
      <c r="D319" s="12" t="s">
        <v>637</v>
      </c>
      <c r="E319" s="10" t="s">
        <v>638</v>
      </c>
      <c r="F319" s="10" t="s">
        <v>639</v>
      </c>
      <c r="G319" s="10" t="s">
        <v>1121</v>
      </c>
    </row>
    <row r="320" s="2" customFormat="1" ht="30" customHeight="1" spans="1:7">
      <c r="A320" s="10" t="s">
        <v>468</v>
      </c>
      <c r="B320" s="10" t="s">
        <v>641</v>
      </c>
      <c r="C320" s="11" t="str">
        <f t="shared" si="8"/>
        <v>龙岗区</v>
      </c>
      <c r="D320" s="12" t="s">
        <v>642</v>
      </c>
      <c r="E320" s="10" t="s">
        <v>643</v>
      </c>
      <c r="F320" s="10" t="s">
        <v>644</v>
      </c>
      <c r="G320" s="10" t="s">
        <v>1121</v>
      </c>
    </row>
    <row r="321" s="2" customFormat="1" ht="30" customHeight="1" spans="1:7">
      <c r="A321" s="10" t="s">
        <v>473</v>
      </c>
      <c r="B321" s="10" t="s">
        <v>646</v>
      </c>
      <c r="C321" s="11" t="str">
        <f t="shared" si="8"/>
        <v>龙岗区</v>
      </c>
      <c r="D321" s="12" t="s">
        <v>647</v>
      </c>
      <c r="E321" s="10" t="s">
        <v>648</v>
      </c>
      <c r="F321" s="10" t="s">
        <v>649</v>
      </c>
      <c r="G321" s="10" t="s">
        <v>1121</v>
      </c>
    </row>
    <row r="322" s="2" customFormat="1" ht="30" customHeight="1" spans="1:7">
      <c r="A322" s="10" t="s">
        <v>478</v>
      </c>
      <c r="B322" s="10" t="s">
        <v>651</v>
      </c>
      <c r="C322" s="11" t="str">
        <f t="shared" si="8"/>
        <v>龙岗区</v>
      </c>
      <c r="D322" s="12" t="s">
        <v>652</v>
      </c>
      <c r="E322" s="10" t="s">
        <v>653</v>
      </c>
      <c r="F322" s="10" t="s">
        <v>654</v>
      </c>
      <c r="G322" s="10" t="s">
        <v>1121</v>
      </c>
    </row>
    <row r="323" s="2" customFormat="1" ht="30" customHeight="1" spans="1:7">
      <c r="A323" s="10" t="s">
        <v>483</v>
      </c>
      <c r="B323" s="10" t="s">
        <v>656</v>
      </c>
      <c r="C323" s="11" t="str">
        <f t="shared" si="8"/>
        <v>龙岗区</v>
      </c>
      <c r="D323" s="12" t="s">
        <v>657</v>
      </c>
      <c r="E323" s="10" t="s">
        <v>658</v>
      </c>
      <c r="F323" s="10" t="s">
        <v>659</v>
      </c>
      <c r="G323" s="10" t="s">
        <v>1121</v>
      </c>
    </row>
    <row r="324" s="2" customFormat="1" ht="30" customHeight="1" spans="1:7">
      <c r="A324" s="10" t="s">
        <v>488</v>
      </c>
      <c r="B324" s="10" t="s">
        <v>661</v>
      </c>
      <c r="C324" s="11" t="str">
        <f t="shared" si="8"/>
        <v>龙岗区</v>
      </c>
      <c r="D324" s="12" t="s">
        <v>662</v>
      </c>
      <c r="E324" s="10" t="s">
        <v>663</v>
      </c>
      <c r="F324" s="10" t="s">
        <v>664</v>
      </c>
      <c r="G324" s="10" t="s">
        <v>1121</v>
      </c>
    </row>
    <row r="325" s="2" customFormat="1" ht="30" customHeight="1" spans="1:7">
      <c r="A325" s="10" t="s">
        <v>493</v>
      </c>
      <c r="B325" s="10" t="s">
        <v>666</v>
      </c>
      <c r="C325" s="11" t="str">
        <f t="shared" si="8"/>
        <v>龙岗区</v>
      </c>
      <c r="D325" s="12" t="s">
        <v>667</v>
      </c>
      <c r="E325" s="10" t="s">
        <v>668</v>
      </c>
      <c r="F325" s="8" t="s">
        <v>1124</v>
      </c>
      <c r="G325" s="10" t="s">
        <v>1121</v>
      </c>
    </row>
    <row r="326" s="2" customFormat="1" ht="30" customHeight="1" spans="1:7">
      <c r="A326" s="10" t="s">
        <v>498</v>
      </c>
      <c r="B326" s="10" t="s">
        <v>670</v>
      </c>
      <c r="C326" s="11" t="str">
        <f t="shared" si="8"/>
        <v>龙岗区</v>
      </c>
      <c r="D326" s="12" t="s">
        <v>671</v>
      </c>
      <c r="E326" s="10" t="s">
        <v>672</v>
      </c>
      <c r="F326" s="10" t="s">
        <v>673</v>
      </c>
      <c r="G326" s="10" t="s">
        <v>1121</v>
      </c>
    </row>
    <row r="327" s="2" customFormat="1" ht="30" customHeight="1" spans="1:7">
      <c r="A327" s="10" t="s">
        <v>503</v>
      </c>
      <c r="B327" s="10" t="s">
        <v>675</v>
      </c>
      <c r="C327" s="11" t="str">
        <f t="shared" si="8"/>
        <v>龙岗区</v>
      </c>
      <c r="D327" s="12" t="s">
        <v>676</v>
      </c>
      <c r="E327" s="14" t="s">
        <v>677</v>
      </c>
      <c r="F327" s="10" t="s">
        <v>678</v>
      </c>
      <c r="G327" s="10" t="s">
        <v>1121</v>
      </c>
    </row>
    <row r="328" s="2" customFormat="1" ht="30" customHeight="1" spans="1:7">
      <c r="A328" s="10" t="s">
        <v>508</v>
      </c>
      <c r="B328" s="10" t="s">
        <v>680</v>
      </c>
      <c r="C328" s="11" t="str">
        <f t="shared" si="8"/>
        <v>龙岗区</v>
      </c>
      <c r="D328" s="12" t="s">
        <v>681</v>
      </c>
      <c r="E328" s="14" t="s">
        <v>682</v>
      </c>
      <c r="F328" s="10" t="s">
        <v>683</v>
      </c>
      <c r="G328" s="10" t="s">
        <v>1121</v>
      </c>
    </row>
    <row r="329" s="2" customFormat="1" ht="30" customHeight="1" spans="1:7">
      <c r="A329" s="10" t="s">
        <v>513</v>
      </c>
      <c r="B329" s="10" t="s">
        <v>690</v>
      </c>
      <c r="C329" s="11" t="str">
        <f t="shared" si="8"/>
        <v>龙岗区</v>
      </c>
      <c r="D329" s="12" t="s">
        <v>691</v>
      </c>
      <c r="E329" s="10" t="s">
        <v>692</v>
      </c>
      <c r="F329" s="10" t="s">
        <v>693</v>
      </c>
      <c r="G329" s="10" t="s">
        <v>1121</v>
      </c>
    </row>
    <row r="330" s="2" customFormat="1" ht="30" customHeight="1" spans="1:7">
      <c r="A330" s="10" t="s">
        <v>518</v>
      </c>
      <c r="B330" s="10" t="s">
        <v>695</v>
      </c>
      <c r="C330" s="11" t="str">
        <f t="shared" si="8"/>
        <v>龙岗区</v>
      </c>
      <c r="D330" s="12" t="s">
        <v>696</v>
      </c>
      <c r="E330" s="10" t="s">
        <v>697</v>
      </c>
      <c r="F330" s="10" t="s">
        <v>698</v>
      </c>
      <c r="G330" s="10" t="s">
        <v>1121</v>
      </c>
    </row>
    <row r="331" s="2" customFormat="1" ht="30" customHeight="1" spans="1:7">
      <c r="A331" s="10" t="s">
        <v>523</v>
      </c>
      <c r="B331" s="10" t="s">
        <v>700</v>
      </c>
      <c r="C331" s="11" t="str">
        <f t="shared" si="8"/>
        <v>龙岗区</v>
      </c>
      <c r="D331" s="12" t="s">
        <v>701</v>
      </c>
      <c r="E331" s="10" t="s">
        <v>702</v>
      </c>
      <c r="F331" s="10" t="s">
        <v>703</v>
      </c>
      <c r="G331" s="10" t="s">
        <v>1121</v>
      </c>
    </row>
    <row r="332" s="2" customFormat="1" ht="30" customHeight="1" spans="1:7">
      <c r="A332" s="10" t="s">
        <v>528</v>
      </c>
      <c r="B332" s="10" t="s">
        <v>710</v>
      </c>
      <c r="C332" s="11" t="str">
        <f t="shared" si="8"/>
        <v>龙岗区</v>
      </c>
      <c r="D332" s="12" t="s">
        <v>711</v>
      </c>
      <c r="E332" s="10" t="s">
        <v>712</v>
      </c>
      <c r="F332" s="10" t="s">
        <v>713</v>
      </c>
      <c r="G332" s="10" t="s">
        <v>1121</v>
      </c>
    </row>
    <row r="333" s="2" customFormat="1" ht="30" customHeight="1" spans="1:7">
      <c r="A333" s="10" t="s">
        <v>533</v>
      </c>
      <c r="B333" s="10" t="s">
        <v>715</v>
      </c>
      <c r="C333" s="11" t="str">
        <f t="shared" si="8"/>
        <v>龙岗区</v>
      </c>
      <c r="D333" s="12" t="s">
        <v>716</v>
      </c>
      <c r="E333" s="10" t="s">
        <v>717</v>
      </c>
      <c r="F333" s="10" t="s">
        <v>718</v>
      </c>
      <c r="G333" s="10" t="s">
        <v>1121</v>
      </c>
    </row>
    <row r="334" s="2" customFormat="1" ht="30" customHeight="1" spans="1:7">
      <c r="A334" s="10" t="s">
        <v>538</v>
      </c>
      <c r="B334" s="10" t="s">
        <v>720</v>
      </c>
      <c r="C334" s="11" t="str">
        <f t="shared" si="8"/>
        <v>龙岗区</v>
      </c>
      <c r="D334" s="12" t="s">
        <v>721</v>
      </c>
      <c r="E334" s="10" t="s">
        <v>722</v>
      </c>
      <c r="F334" s="10" t="s">
        <v>723</v>
      </c>
      <c r="G334" s="10" t="s">
        <v>1121</v>
      </c>
    </row>
    <row r="335" s="2" customFormat="1" ht="30" customHeight="1" spans="1:7">
      <c r="A335" s="10" t="s">
        <v>543</v>
      </c>
      <c r="B335" s="10" t="s">
        <v>730</v>
      </c>
      <c r="C335" s="11" t="str">
        <f t="shared" si="8"/>
        <v>龙岗区</v>
      </c>
      <c r="D335" s="12" t="s">
        <v>731</v>
      </c>
      <c r="E335" s="10" t="s">
        <v>732</v>
      </c>
      <c r="F335" s="10" t="s">
        <v>733</v>
      </c>
      <c r="G335" s="10" t="s">
        <v>1121</v>
      </c>
    </row>
    <row r="336" s="2" customFormat="1" ht="30" customHeight="1" spans="1:7">
      <c r="A336" s="10" t="s">
        <v>548</v>
      </c>
      <c r="B336" s="10" t="s">
        <v>735</v>
      </c>
      <c r="C336" s="11" t="str">
        <f t="shared" si="8"/>
        <v>龙岗区</v>
      </c>
      <c r="D336" s="12" t="s">
        <v>736</v>
      </c>
      <c r="E336" s="10" t="s">
        <v>737</v>
      </c>
      <c r="F336" s="10" t="s">
        <v>738</v>
      </c>
      <c r="G336" s="10" t="s">
        <v>1121</v>
      </c>
    </row>
    <row r="337" s="2" customFormat="1" ht="30" customHeight="1" spans="1:7">
      <c r="A337" s="10" t="s">
        <v>553</v>
      </c>
      <c r="B337" s="10" t="s">
        <v>740</v>
      </c>
      <c r="C337" s="11" t="str">
        <f t="shared" si="8"/>
        <v>龙岗区</v>
      </c>
      <c r="D337" s="12" t="s">
        <v>741</v>
      </c>
      <c r="E337" s="10" t="s">
        <v>742</v>
      </c>
      <c r="F337" s="10" t="s">
        <v>743</v>
      </c>
      <c r="G337" s="10" t="s">
        <v>1121</v>
      </c>
    </row>
    <row r="338" s="2" customFormat="1" ht="30" customHeight="1" spans="1:7">
      <c r="A338" s="10" t="s">
        <v>558</v>
      </c>
      <c r="B338" s="10" t="s">
        <v>745</v>
      </c>
      <c r="C338" s="11" t="str">
        <f t="shared" si="8"/>
        <v>龙岗区</v>
      </c>
      <c r="D338" s="12" t="s">
        <v>746</v>
      </c>
      <c r="E338" s="10" t="s">
        <v>747</v>
      </c>
      <c r="F338" s="10" t="s">
        <v>748</v>
      </c>
      <c r="G338" s="10" t="s">
        <v>1121</v>
      </c>
    </row>
    <row r="339" s="2" customFormat="1" ht="30" customHeight="1" spans="1:7">
      <c r="A339" s="10" t="s">
        <v>562</v>
      </c>
      <c r="B339" s="10" t="s">
        <v>755</v>
      </c>
      <c r="C339" s="11" t="str">
        <f t="shared" si="8"/>
        <v>龙岗区</v>
      </c>
      <c r="D339" s="12" t="s">
        <v>756</v>
      </c>
      <c r="E339" s="10" t="s">
        <v>757</v>
      </c>
      <c r="F339" s="10" t="s">
        <v>758</v>
      </c>
      <c r="G339" s="10" t="s">
        <v>1121</v>
      </c>
    </row>
    <row r="340" s="2" customFormat="1" ht="30" customHeight="1" spans="1:7">
      <c r="A340" s="10" t="s">
        <v>566</v>
      </c>
      <c r="B340" s="10" t="s">
        <v>760</v>
      </c>
      <c r="C340" s="11" t="str">
        <f t="shared" si="8"/>
        <v>龙岗区</v>
      </c>
      <c r="D340" s="12" t="s">
        <v>761</v>
      </c>
      <c r="E340" s="10" t="s">
        <v>762</v>
      </c>
      <c r="F340" s="10" t="s">
        <v>763</v>
      </c>
      <c r="G340" s="10" t="s">
        <v>1121</v>
      </c>
    </row>
    <row r="341" s="2" customFormat="1" ht="30" customHeight="1" spans="1:7">
      <c r="A341" s="10" t="s">
        <v>570</v>
      </c>
      <c r="B341" s="10" t="s">
        <v>770</v>
      </c>
      <c r="C341" s="11" t="str">
        <f t="shared" si="8"/>
        <v>龙岗区</v>
      </c>
      <c r="D341" s="12" t="s">
        <v>771</v>
      </c>
      <c r="E341" s="10" t="s">
        <v>772</v>
      </c>
      <c r="F341" s="10" t="s">
        <v>773</v>
      </c>
      <c r="G341" s="10" t="s">
        <v>1121</v>
      </c>
    </row>
    <row r="342" s="2" customFormat="1" ht="30" customHeight="1" spans="1:7">
      <c r="A342" s="10" t="s">
        <v>575</v>
      </c>
      <c r="B342" s="10" t="s">
        <v>775</v>
      </c>
      <c r="C342" s="11" t="str">
        <f t="shared" si="8"/>
        <v>龙岗区</v>
      </c>
      <c r="D342" s="12" t="s">
        <v>776</v>
      </c>
      <c r="E342" s="10" t="s">
        <v>777</v>
      </c>
      <c r="F342" s="10" t="s">
        <v>778</v>
      </c>
      <c r="G342" s="10" t="s">
        <v>1121</v>
      </c>
    </row>
    <row r="343" s="2" customFormat="1" ht="30" customHeight="1" spans="1:7">
      <c r="A343" s="10" t="s">
        <v>580</v>
      </c>
      <c r="B343" s="10" t="s">
        <v>780</v>
      </c>
      <c r="C343" s="11" t="str">
        <f t="shared" si="8"/>
        <v>龙岗区</v>
      </c>
      <c r="D343" s="12" t="s">
        <v>781</v>
      </c>
      <c r="E343" s="10" t="s">
        <v>782</v>
      </c>
      <c r="F343" s="10" t="s">
        <v>783</v>
      </c>
      <c r="G343" s="10" t="s">
        <v>1121</v>
      </c>
    </row>
    <row r="344" s="2" customFormat="1" ht="30" customHeight="1" spans="1:7">
      <c r="A344" s="10" t="s">
        <v>585</v>
      </c>
      <c r="B344" s="10" t="s">
        <v>785</v>
      </c>
      <c r="C344" s="11" t="str">
        <f t="shared" si="8"/>
        <v>龙岗区</v>
      </c>
      <c r="D344" s="12" t="s">
        <v>786</v>
      </c>
      <c r="E344" s="10" t="s">
        <v>787</v>
      </c>
      <c r="F344" s="10" t="s">
        <v>788</v>
      </c>
      <c r="G344" s="10" t="s">
        <v>1121</v>
      </c>
    </row>
    <row r="345" s="2" customFormat="1" ht="30" customHeight="1" spans="1:7">
      <c r="A345" s="10" t="s">
        <v>590</v>
      </c>
      <c r="B345" s="10" t="s">
        <v>790</v>
      </c>
      <c r="C345" s="11" t="str">
        <f t="shared" si="8"/>
        <v>龙岗区</v>
      </c>
      <c r="D345" s="12" t="s">
        <v>791</v>
      </c>
      <c r="E345" s="10" t="s">
        <v>792</v>
      </c>
      <c r="F345" s="10" t="s">
        <v>793</v>
      </c>
      <c r="G345" s="10" t="s">
        <v>1121</v>
      </c>
    </row>
    <row r="346" s="2" customFormat="1" ht="30" customHeight="1" spans="1:7">
      <c r="A346" s="10" t="s">
        <v>595</v>
      </c>
      <c r="B346" s="10" t="s">
        <v>795</v>
      </c>
      <c r="C346" s="11" t="str">
        <f t="shared" si="8"/>
        <v>龙岗区</v>
      </c>
      <c r="D346" s="12" t="s">
        <v>796</v>
      </c>
      <c r="E346" s="10" t="s">
        <v>797</v>
      </c>
      <c r="F346" s="10" t="s">
        <v>798</v>
      </c>
      <c r="G346" s="10" t="s">
        <v>1121</v>
      </c>
    </row>
    <row r="347" s="2" customFormat="1" ht="30" customHeight="1" spans="1:7">
      <c r="A347" s="10" t="s">
        <v>600</v>
      </c>
      <c r="B347" s="10" t="s">
        <v>805</v>
      </c>
      <c r="C347" s="11" t="str">
        <f t="shared" ref="C347:C364" si="9">MID(E347,4,3)</f>
        <v>龙岗区</v>
      </c>
      <c r="D347" s="12" t="s">
        <v>806</v>
      </c>
      <c r="E347" s="10" t="s">
        <v>807</v>
      </c>
      <c r="F347" s="10" t="s">
        <v>808</v>
      </c>
      <c r="G347" s="10" t="s">
        <v>1121</v>
      </c>
    </row>
    <row r="348" s="2" customFormat="1" ht="30" customHeight="1" spans="1:7">
      <c r="A348" s="10" t="s">
        <v>605</v>
      </c>
      <c r="B348" s="10" t="s">
        <v>810</v>
      </c>
      <c r="C348" s="11" t="str">
        <f t="shared" si="9"/>
        <v>龙岗区</v>
      </c>
      <c r="D348" s="12" t="s">
        <v>811</v>
      </c>
      <c r="E348" s="10" t="s">
        <v>812</v>
      </c>
      <c r="F348" s="10" t="s">
        <v>813</v>
      </c>
      <c r="G348" s="10" t="s">
        <v>1121</v>
      </c>
    </row>
    <row r="349" s="2" customFormat="1" ht="30" customHeight="1" spans="1:7">
      <c r="A349" s="10" t="s">
        <v>610</v>
      </c>
      <c r="B349" s="10" t="s">
        <v>815</v>
      </c>
      <c r="C349" s="11" t="str">
        <f t="shared" si="9"/>
        <v>龙岗区</v>
      </c>
      <c r="D349" s="12" t="s">
        <v>816</v>
      </c>
      <c r="E349" s="10" t="s">
        <v>817</v>
      </c>
      <c r="F349" s="10" t="s">
        <v>818</v>
      </c>
      <c r="G349" s="10" t="s">
        <v>1121</v>
      </c>
    </row>
    <row r="350" s="2" customFormat="1" ht="30" customHeight="1" spans="1:7">
      <c r="A350" s="10" t="s">
        <v>615</v>
      </c>
      <c r="B350" s="10" t="s">
        <v>820</v>
      </c>
      <c r="C350" s="11" t="str">
        <f t="shared" si="9"/>
        <v>龙岗区</v>
      </c>
      <c r="D350" s="12" t="s">
        <v>821</v>
      </c>
      <c r="E350" s="10" t="s">
        <v>822</v>
      </c>
      <c r="F350" s="10" t="s">
        <v>823</v>
      </c>
      <c r="G350" s="10" t="s">
        <v>1121</v>
      </c>
    </row>
    <row r="351" s="2" customFormat="1" ht="30" customHeight="1" spans="1:7">
      <c r="A351" s="10" t="s">
        <v>620</v>
      </c>
      <c r="B351" s="10" t="s">
        <v>825</v>
      </c>
      <c r="C351" s="11" t="str">
        <f t="shared" si="9"/>
        <v>龙岗区</v>
      </c>
      <c r="D351" s="12" t="s">
        <v>826</v>
      </c>
      <c r="E351" s="10" t="s">
        <v>827</v>
      </c>
      <c r="F351" s="10" t="s">
        <v>828</v>
      </c>
      <c r="G351" s="10" t="s">
        <v>1121</v>
      </c>
    </row>
    <row r="352" s="2" customFormat="1" ht="30" customHeight="1" spans="1:7">
      <c r="A352" s="10" t="s">
        <v>625</v>
      </c>
      <c r="B352" s="10" t="s">
        <v>830</v>
      </c>
      <c r="C352" s="11" t="str">
        <f t="shared" si="9"/>
        <v>龙岗区</v>
      </c>
      <c r="D352" s="12" t="s">
        <v>831</v>
      </c>
      <c r="E352" s="10" t="s">
        <v>832</v>
      </c>
      <c r="F352" s="10" t="s">
        <v>833</v>
      </c>
      <c r="G352" s="10" t="s">
        <v>1121</v>
      </c>
    </row>
    <row r="353" s="2" customFormat="1" ht="30" customHeight="1" spans="1:7">
      <c r="A353" s="10" t="s">
        <v>630</v>
      </c>
      <c r="B353" s="10" t="s">
        <v>835</v>
      </c>
      <c r="C353" s="11" t="str">
        <f t="shared" si="9"/>
        <v>龙岗区</v>
      </c>
      <c r="D353" s="12" t="s">
        <v>836</v>
      </c>
      <c r="E353" s="14" t="s">
        <v>837</v>
      </c>
      <c r="F353" s="10" t="s">
        <v>838</v>
      </c>
      <c r="G353" s="10" t="s">
        <v>1121</v>
      </c>
    </row>
    <row r="354" s="2" customFormat="1" ht="30" customHeight="1" spans="1:7">
      <c r="A354" s="10" t="s">
        <v>635</v>
      </c>
      <c r="B354" s="10" t="s">
        <v>840</v>
      </c>
      <c r="C354" s="11" t="str">
        <f t="shared" si="9"/>
        <v>龙岗区</v>
      </c>
      <c r="D354" s="12" t="s">
        <v>841</v>
      </c>
      <c r="E354" s="10" t="s">
        <v>842</v>
      </c>
      <c r="F354" s="10" t="s">
        <v>843</v>
      </c>
      <c r="G354" s="10" t="s">
        <v>1121</v>
      </c>
    </row>
    <row r="355" s="2" customFormat="1" ht="30" customHeight="1" spans="1:7">
      <c r="A355" s="10" t="s">
        <v>640</v>
      </c>
      <c r="B355" s="10" t="s">
        <v>845</v>
      </c>
      <c r="C355" s="11" t="str">
        <f t="shared" si="9"/>
        <v>龙岗区</v>
      </c>
      <c r="D355" s="12" t="s">
        <v>846</v>
      </c>
      <c r="E355" s="10" t="s">
        <v>847</v>
      </c>
      <c r="F355" s="10" t="s">
        <v>848</v>
      </c>
      <c r="G355" s="10" t="s">
        <v>1121</v>
      </c>
    </row>
    <row r="356" s="2" customFormat="1" ht="30" customHeight="1" spans="1:7">
      <c r="A356" s="10" t="s">
        <v>645</v>
      </c>
      <c r="B356" s="10" t="s">
        <v>850</v>
      </c>
      <c r="C356" s="11" t="str">
        <f t="shared" si="9"/>
        <v>龙岗区</v>
      </c>
      <c r="D356" s="12" t="s">
        <v>851</v>
      </c>
      <c r="E356" s="10" t="s">
        <v>852</v>
      </c>
      <c r="F356" s="10" t="s">
        <v>853</v>
      </c>
      <c r="G356" s="10" t="s">
        <v>1121</v>
      </c>
    </row>
    <row r="357" s="2" customFormat="1" ht="30" customHeight="1" spans="1:7">
      <c r="A357" s="10" t="s">
        <v>650</v>
      </c>
      <c r="B357" s="10" t="s">
        <v>860</v>
      </c>
      <c r="C357" s="11" t="str">
        <f t="shared" si="9"/>
        <v>龙岗区</v>
      </c>
      <c r="D357" s="12" t="s">
        <v>861</v>
      </c>
      <c r="E357" s="10" t="s">
        <v>862</v>
      </c>
      <c r="F357" s="10" t="s">
        <v>863</v>
      </c>
      <c r="G357" s="10" t="s">
        <v>1121</v>
      </c>
    </row>
    <row r="358" s="2" customFormat="1" ht="30" customHeight="1" spans="1:7">
      <c r="A358" s="10" t="s">
        <v>655</v>
      </c>
      <c r="B358" s="10" t="s">
        <v>865</v>
      </c>
      <c r="C358" s="11" t="str">
        <f t="shared" si="9"/>
        <v>龙岗区</v>
      </c>
      <c r="D358" s="12" t="s">
        <v>866</v>
      </c>
      <c r="E358" s="10" t="s">
        <v>867</v>
      </c>
      <c r="F358" s="10" t="s">
        <v>868</v>
      </c>
      <c r="G358" s="10" t="s">
        <v>1121</v>
      </c>
    </row>
    <row r="359" s="2" customFormat="1" ht="30" customHeight="1" spans="1:7">
      <c r="A359" s="10" t="s">
        <v>660</v>
      </c>
      <c r="B359" s="10" t="s">
        <v>870</v>
      </c>
      <c r="C359" s="11" t="str">
        <f t="shared" si="9"/>
        <v>龙岗区</v>
      </c>
      <c r="D359" s="12" t="s">
        <v>871</v>
      </c>
      <c r="E359" s="10" t="s">
        <v>872</v>
      </c>
      <c r="F359" s="10" t="s">
        <v>873</v>
      </c>
      <c r="G359" s="10" t="s">
        <v>1121</v>
      </c>
    </row>
    <row r="360" s="2" customFormat="1" ht="30" customHeight="1" spans="1:7">
      <c r="A360" s="10" t="s">
        <v>665</v>
      </c>
      <c r="B360" s="10" t="s">
        <v>875</v>
      </c>
      <c r="C360" s="11" t="str">
        <f t="shared" si="9"/>
        <v>龙岗区</v>
      </c>
      <c r="D360" s="12" t="s">
        <v>876</v>
      </c>
      <c r="E360" s="10" t="s">
        <v>877</v>
      </c>
      <c r="F360" s="10" t="s">
        <v>878</v>
      </c>
      <c r="G360" s="10" t="s">
        <v>1121</v>
      </c>
    </row>
    <row r="361" s="2" customFormat="1" ht="30" customHeight="1" spans="1:7">
      <c r="A361" s="10" t="s">
        <v>669</v>
      </c>
      <c r="B361" s="10" t="s">
        <v>880</v>
      </c>
      <c r="C361" s="11" t="str">
        <f t="shared" si="9"/>
        <v>龙岗区</v>
      </c>
      <c r="D361" s="12" t="s">
        <v>881</v>
      </c>
      <c r="E361" s="10" t="s">
        <v>882</v>
      </c>
      <c r="F361" s="10" t="s">
        <v>883</v>
      </c>
      <c r="G361" s="10" t="s">
        <v>1121</v>
      </c>
    </row>
    <row r="362" s="2" customFormat="1" ht="30" customHeight="1" spans="1:7">
      <c r="A362" s="10" t="s">
        <v>674</v>
      </c>
      <c r="B362" s="10" t="s">
        <v>890</v>
      </c>
      <c r="C362" s="11" t="str">
        <f t="shared" si="9"/>
        <v>龙华区</v>
      </c>
      <c r="D362" s="12" t="s">
        <v>891</v>
      </c>
      <c r="E362" s="10" t="s">
        <v>892</v>
      </c>
      <c r="F362" s="10" t="s">
        <v>893</v>
      </c>
      <c r="G362" s="10" t="s">
        <v>1121</v>
      </c>
    </row>
    <row r="363" s="2" customFormat="1" ht="30" customHeight="1" spans="1:7">
      <c r="A363" s="10" t="s">
        <v>679</v>
      </c>
      <c r="B363" s="10" t="s">
        <v>895</v>
      </c>
      <c r="C363" s="11" t="str">
        <f t="shared" si="9"/>
        <v>龙华区</v>
      </c>
      <c r="D363" s="12" t="s">
        <v>896</v>
      </c>
      <c r="E363" s="10" t="s">
        <v>897</v>
      </c>
      <c r="F363" s="10" t="s">
        <v>898</v>
      </c>
      <c r="G363" s="10" t="s">
        <v>1121</v>
      </c>
    </row>
    <row r="364" s="2" customFormat="1" ht="30" customHeight="1" spans="1:7">
      <c r="A364" s="10" t="s">
        <v>684</v>
      </c>
      <c r="B364" s="10" t="s">
        <v>900</v>
      </c>
      <c r="C364" s="11" t="str">
        <f t="shared" si="9"/>
        <v>龙华区</v>
      </c>
      <c r="D364" s="12" t="s">
        <v>901</v>
      </c>
      <c r="E364" s="10" t="s">
        <v>902</v>
      </c>
      <c r="F364" s="10" t="s">
        <v>903</v>
      </c>
      <c r="G364" s="10" t="s">
        <v>1121</v>
      </c>
    </row>
    <row r="365" s="2" customFormat="1" ht="30" customHeight="1" spans="1:7">
      <c r="A365" s="10" t="s">
        <v>689</v>
      </c>
      <c r="B365" s="10" t="s">
        <v>910</v>
      </c>
      <c r="C365" s="11" t="str">
        <f t="shared" ref="C365:C394" si="10">MID(E365,4,3)</f>
        <v>龙华区</v>
      </c>
      <c r="D365" s="12" t="s">
        <v>911</v>
      </c>
      <c r="E365" s="10" t="s">
        <v>912</v>
      </c>
      <c r="F365" s="10" t="s">
        <v>913</v>
      </c>
      <c r="G365" s="10" t="s">
        <v>1121</v>
      </c>
    </row>
    <row r="366" s="2" customFormat="1" ht="30" customHeight="1" spans="1:7">
      <c r="A366" s="10" t="s">
        <v>694</v>
      </c>
      <c r="B366" s="10" t="s">
        <v>915</v>
      </c>
      <c r="C366" s="11" t="str">
        <f t="shared" si="10"/>
        <v>龙华区</v>
      </c>
      <c r="D366" s="12" t="s">
        <v>916</v>
      </c>
      <c r="E366" s="10" t="s">
        <v>917</v>
      </c>
      <c r="F366" s="10" t="s">
        <v>918</v>
      </c>
      <c r="G366" s="10" t="s">
        <v>1121</v>
      </c>
    </row>
    <row r="367" s="2" customFormat="1" ht="30" customHeight="1" spans="1:7">
      <c r="A367" s="10" t="s">
        <v>699</v>
      </c>
      <c r="B367" s="10" t="s">
        <v>920</v>
      </c>
      <c r="C367" s="11" t="str">
        <f t="shared" si="10"/>
        <v>龙华区</v>
      </c>
      <c r="D367" s="12" t="s">
        <v>921</v>
      </c>
      <c r="E367" s="10" t="s">
        <v>922</v>
      </c>
      <c r="F367" s="10" t="s">
        <v>923</v>
      </c>
      <c r="G367" s="10" t="s">
        <v>1121</v>
      </c>
    </row>
    <row r="368" s="2" customFormat="1" ht="30" customHeight="1" spans="1:7">
      <c r="A368" s="10" t="s">
        <v>704</v>
      </c>
      <c r="B368" s="10" t="s">
        <v>925</v>
      </c>
      <c r="C368" s="11" t="str">
        <f t="shared" si="10"/>
        <v>龙华区</v>
      </c>
      <c r="D368" s="12" t="s">
        <v>926</v>
      </c>
      <c r="E368" s="10" t="s">
        <v>927</v>
      </c>
      <c r="F368" s="10" t="s">
        <v>928</v>
      </c>
      <c r="G368" s="10" t="s">
        <v>1121</v>
      </c>
    </row>
    <row r="369" s="2" customFormat="1" ht="30" customHeight="1" spans="1:7">
      <c r="A369" s="10" t="s">
        <v>709</v>
      </c>
      <c r="B369" s="10" t="s">
        <v>930</v>
      </c>
      <c r="C369" s="11" t="str">
        <f t="shared" si="10"/>
        <v>龙华区</v>
      </c>
      <c r="D369" s="12" t="s">
        <v>931</v>
      </c>
      <c r="E369" s="10" t="s">
        <v>932</v>
      </c>
      <c r="F369" s="10" t="s">
        <v>933</v>
      </c>
      <c r="G369" s="10" t="s">
        <v>1121</v>
      </c>
    </row>
    <row r="370" s="2" customFormat="1" ht="30" customHeight="1" spans="1:7">
      <c r="A370" s="10" t="s">
        <v>714</v>
      </c>
      <c r="B370" s="10" t="s">
        <v>935</v>
      </c>
      <c r="C370" s="11" t="str">
        <f t="shared" si="10"/>
        <v>龙华区</v>
      </c>
      <c r="D370" s="12" t="s">
        <v>936</v>
      </c>
      <c r="E370" s="10" t="s">
        <v>937</v>
      </c>
      <c r="F370" s="10" t="s">
        <v>938</v>
      </c>
      <c r="G370" s="10" t="s">
        <v>1121</v>
      </c>
    </row>
    <row r="371" s="2" customFormat="1" ht="30" customHeight="1" spans="1:7">
      <c r="A371" s="10" t="s">
        <v>719</v>
      </c>
      <c r="B371" s="10" t="s">
        <v>940</v>
      </c>
      <c r="C371" s="11" t="str">
        <f t="shared" si="10"/>
        <v>龙华区</v>
      </c>
      <c r="D371" s="12" t="s">
        <v>941</v>
      </c>
      <c r="E371" s="10" t="s">
        <v>942</v>
      </c>
      <c r="F371" s="10" t="s">
        <v>943</v>
      </c>
      <c r="G371" s="10" t="s">
        <v>1121</v>
      </c>
    </row>
    <row r="372" s="2" customFormat="1" ht="30" customHeight="1" spans="1:7">
      <c r="A372" s="10" t="s">
        <v>724</v>
      </c>
      <c r="B372" s="10" t="s">
        <v>945</v>
      </c>
      <c r="C372" s="11" t="str">
        <f t="shared" si="10"/>
        <v>龙华区</v>
      </c>
      <c r="D372" s="12" t="s">
        <v>946</v>
      </c>
      <c r="E372" s="10" t="s">
        <v>947</v>
      </c>
      <c r="F372" s="10" t="s">
        <v>948</v>
      </c>
      <c r="G372" s="10" t="s">
        <v>1121</v>
      </c>
    </row>
    <row r="373" s="2" customFormat="1" ht="30" customHeight="1" spans="1:7">
      <c r="A373" s="10" t="s">
        <v>729</v>
      </c>
      <c r="B373" s="10" t="s">
        <v>950</v>
      </c>
      <c r="C373" s="11" t="str">
        <f t="shared" si="10"/>
        <v>龙华区</v>
      </c>
      <c r="D373" s="12" t="s">
        <v>951</v>
      </c>
      <c r="E373" s="10" t="s">
        <v>952</v>
      </c>
      <c r="F373" s="10" t="s">
        <v>953</v>
      </c>
      <c r="G373" s="10" t="s">
        <v>1121</v>
      </c>
    </row>
    <row r="374" s="2" customFormat="1" ht="30" customHeight="1" spans="1:7">
      <c r="A374" s="10" t="s">
        <v>734</v>
      </c>
      <c r="B374" s="10" t="s">
        <v>955</v>
      </c>
      <c r="C374" s="11" t="str">
        <f t="shared" si="10"/>
        <v>龙华区</v>
      </c>
      <c r="D374" s="12" t="s">
        <v>956</v>
      </c>
      <c r="E374" s="10" t="s">
        <v>957</v>
      </c>
      <c r="F374" s="10" t="s">
        <v>958</v>
      </c>
      <c r="G374" s="10" t="s">
        <v>1121</v>
      </c>
    </row>
    <row r="375" s="2" customFormat="1" ht="30" customHeight="1" spans="1:7">
      <c r="A375" s="10" t="s">
        <v>739</v>
      </c>
      <c r="B375" s="10" t="s">
        <v>960</v>
      </c>
      <c r="C375" s="11" t="str">
        <f t="shared" si="10"/>
        <v>龙华区</v>
      </c>
      <c r="D375" s="12" t="s">
        <v>961</v>
      </c>
      <c r="E375" s="10" t="s">
        <v>962</v>
      </c>
      <c r="F375" s="10" t="s">
        <v>963</v>
      </c>
      <c r="G375" s="10" t="s">
        <v>1121</v>
      </c>
    </row>
    <row r="376" s="2" customFormat="1" ht="30" customHeight="1" spans="1:7">
      <c r="A376" s="10" t="s">
        <v>744</v>
      </c>
      <c r="B376" s="10" t="s">
        <v>965</v>
      </c>
      <c r="C376" s="11" t="str">
        <f t="shared" si="10"/>
        <v>龙华区</v>
      </c>
      <c r="D376" s="12" t="s">
        <v>966</v>
      </c>
      <c r="E376" s="10" t="s">
        <v>967</v>
      </c>
      <c r="F376" s="10" t="s">
        <v>968</v>
      </c>
      <c r="G376" s="10" t="s">
        <v>1121</v>
      </c>
    </row>
    <row r="377" s="2" customFormat="1" ht="30" customHeight="1" spans="1:7">
      <c r="A377" s="10" t="s">
        <v>749</v>
      </c>
      <c r="B377" s="10" t="s">
        <v>970</v>
      </c>
      <c r="C377" s="11" t="str">
        <f t="shared" si="10"/>
        <v>龙华区</v>
      </c>
      <c r="D377" s="12" t="s">
        <v>971</v>
      </c>
      <c r="E377" s="10" t="s">
        <v>972</v>
      </c>
      <c r="F377" s="10" t="s">
        <v>973</v>
      </c>
      <c r="G377" s="10" t="s">
        <v>1121</v>
      </c>
    </row>
    <row r="378" s="2" customFormat="1" ht="30" customHeight="1" spans="1:7">
      <c r="A378" s="10" t="s">
        <v>754</v>
      </c>
      <c r="B378" s="10" t="s">
        <v>975</v>
      </c>
      <c r="C378" s="11" t="str">
        <f t="shared" si="10"/>
        <v>龙华区</v>
      </c>
      <c r="D378" s="12" t="s">
        <v>976</v>
      </c>
      <c r="E378" s="10" t="s">
        <v>977</v>
      </c>
      <c r="F378" s="10" t="s">
        <v>978</v>
      </c>
      <c r="G378" s="10" t="s">
        <v>1121</v>
      </c>
    </row>
    <row r="379" s="2" customFormat="1" ht="30" customHeight="1" spans="1:7">
      <c r="A379" s="10" t="s">
        <v>759</v>
      </c>
      <c r="B379" s="10" t="s">
        <v>980</v>
      </c>
      <c r="C379" s="11" t="str">
        <f t="shared" si="10"/>
        <v>龙华区</v>
      </c>
      <c r="D379" s="12" t="s">
        <v>981</v>
      </c>
      <c r="E379" s="14" t="s">
        <v>982</v>
      </c>
      <c r="F379" s="10" t="s">
        <v>983</v>
      </c>
      <c r="G379" s="10" t="s">
        <v>1121</v>
      </c>
    </row>
    <row r="380" s="2" customFormat="1" ht="30" customHeight="1" spans="1:7">
      <c r="A380" s="10" t="s">
        <v>764</v>
      </c>
      <c r="B380" s="10" t="s">
        <v>985</v>
      </c>
      <c r="C380" s="11" t="str">
        <f t="shared" si="10"/>
        <v>龙华区</v>
      </c>
      <c r="D380" s="12" t="s">
        <v>986</v>
      </c>
      <c r="E380" s="10" t="s">
        <v>987</v>
      </c>
      <c r="F380" s="10" t="s">
        <v>988</v>
      </c>
      <c r="G380" s="10" t="s">
        <v>1121</v>
      </c>
    </row>
    <row r="381" s="2" customFormat="1" ht="30" customHeight="1" spans="1:7">
      <c r="A381" s="10" t="s">
        <v>769</v>
      </c>
      <c r="B381" s="10" t="s">
        <v>995</v>
      </c>
      <c r="C381" s="11" t="str">
        <f t="shared" si="10"/>
        <v>龙华区</v>
      </c>
      <c r="D381" s="12" t="s">
        <v>996</v>
      </c>
      <c r="E381" s="10" t="s">
        <v>997</v>
      </c>
      <c r="F381" s="10" t="s">
        <v>998</v>
      </c>
      <c r="G381" s="10" t="s">
        <v>1121</v>
      </c>
    </row>
    <row r="382" s="2" customFormat="1" ht="30" customHeight="1" spans="1:7">
      <c r="A382" s="10" t="s">
        <v>774</v>
      </c>
      <c r="B382" s="10" t="s">
        <v>1005</v>
      </c>
      <c r="C382" s="11" t="str">
        <f t="shared" si="10"/>
        <v>龙华区</v>
      </c>
      <c r="D382" s="12" t="s">
        <v>1006</v>
      </c>
      <c r="E382" s="10" t="s">
        <v>1007</v>
      </c>
      <c r="F382" s="10" t="s">
        <v>1008</v>
      </c>
      <c r="G382" s="10" t="s">
        <v>1121</v>
      </c>
    </row>
    <row r="383" s="2" customFormat="1" ht="30" customHeight="1" spans="1:7">
      <c r="A383" s="10" t="s">
        <v>779</v>
      </c>
      <c r="B383" s="10" t="s">
        <v>1010</v>
      </c>
      <c r="C383" s="11" t="str">
        <f t="shared" si="10"/>
        <v>龙华区</v>
      </c>
      <c r="D383" s="12" t="s">
        <v>1011</v>
      </c>
      <c r="E383" s="14" t="s">
        <v>1012</v>
      </c>
      <c r="F383" s="10" t="s">
        <v>1013</v>
      </c>
      <c r="G383" s="10" t="s">
        <v>1121</v>
      </c>
    </row>
    <row r="384" s="2" customFormat="1" ht="30" customHeight="1" spans="1:7">
      <c r="A384" s="10" t="s">
        <v>784</v>
      </c>
      <c r="B384" s="10" t="s">
        <v>1015</v>
      </c>
      <c r="C384" s="11" t="str">
        <f t="shared" si="10"/>
        <v>龙华区</v>
      </c>
      <c r="D384" s="12" t="s">
        <v>1016</v>
      </c>
      <c r="E384" s="10" t="s">
        <v>1017</v>
      </c>
      <c r="F384" s="10" t="s">
        <v>1018</v>
      </c>
      <c r="G384" s="10" t="s">
        <v>1121</v>
      </c>
    </row>
    <row r="385" s="2" customFormat="1" ht="30" customHeight="1" spans="1:7">
      <c r="A385" s="10" t="s">
        <v>789</v>
      </c>
      <c r="B385" s="10" t="s">
        <v>1020</v>
      </c>
      <c r="C385" s="11" t="str">
        <f t="shared" si="10"/>
        <v>龙华区</v>
      </c>
      <c r="D385" s="12" t="s">
        <v>1021</v>
      </c>
      <c r="E385" s="10" t="s">
        <v>1022</v>
      </c>
      <c r="F385" s="10" t="s">
        <v>1023</v>
      </c>
      <c r="G385" s="10" t="s">
        <v>1121</v>
      </c>
    </row>
    <row r="386" s="2" customFormat="1" ht="30" customHeight="1" spans="1:7">
      <c r="A386" s="10" t="s">
        <v>794</v>
      </c>
      <c r="B386" s="10" t="s">
        <v>1025</v>
      </c>
      <c r="C386" s="11" t="str">
        <f t="shared" si="10"/>
        <v>龙华区</v>
      </c>
      <c r="D386" s="12" t="s">
        <v>1026</v>
      </c>
      <c r="E386" s="10" t="s">
        <v>1027</v>
      </c>
      <c r="F386" s="10" t="s">
        <v>1028</v>
      </c>
      <c r="G386" s="10" t="s">
        <v>1121</v>
      </c>
    </row>
    <row r="387" s="2" customFormat="1" ht="30" customHeight="1" spans="1:7">
      <c r="A387" s="10" t="s">
        <v>799</v>
      </c>
      <c r="B387" s="10" t="s">
        <v>1030</v>
      </c>
      <c r="C387" s="11" t="str">
        <f t="shared" si="10"/>
        <v>龙华区</v>
      </c>
      <c r="D387" s="12" t="s">
        <v>1031</v>
      </c>
      <c r="E387" s="10" t="s">
        <v>1032</v>
      </c>
      <c r="F387" s="10" t="s">
        <v>1033</v>
      </c>
      <c r="G387" s="10" t="s">
        <v>1121</v>
      </c>
    </row>
    <row r="388" s="2" customFormat="1" ht="30" customHeight="1" spans="1:7">
      <c r="A388" s="10" t="s">
        <v>804</v>
      </c>
      <c r="B388" s="10" t="s">
        <v>1035</v>
      </c>
      <c r="C388" s="11" t="str">
        <f t="shared" si="10"/>
        <v>龙华区</v>
      </c>
      <c r="D388" s="12" t="s">
        <v>1036</v>
      </c>
      <c r="E388" s="10" t="s">
        <v>1037</v>
      </c>
      <c r="F388" s="10" t="s">
        <v>1038</v>
      </c>
      <c r="G388" s="10" t="s">
        <v>1121</v>
      </c>
    </row>
    <row r="389" s="1" customFormat="1" ht="30" customHeight="1" spans="1:251">
      <c r="A389" s="10" t="s">
        <v>809</v>
      </c>
      <c r="B389" s="13" t="s">
        <v>1045</v>
      </c>
      <c r="C389" s="11" t="str">
        <f t="shared" si="10"/>
        <v>坪山区</v>
      </c>
      <c r="D389" s="12" t="s">
        <v>1046</v>
      </c>
      <c r="E389" s="10" t="s">
        <v>1047</v>
      </c>
      <c r="F389" s="10" t="s">
        <v>1048</v>
      </c>
      <c r="G389" s="10" t="s">
        <v>1121</v>
      </c>
      <c r="H389" s="2"/>
      <c r="I389" s="2"/>
      <c r="J389" s="2"/>
      <c r="K389" s="2"/>
      <c r="L389" s="2"/>
      <c r="M389" s="2"/>
      <c r="N389" s="2"/>
      <c r="O389" s="2"/>
      <c r="P389" s="2"/>
      <c r="Q389" s="2"/>
      <c r="R389" s="2"/>
      <c r="S389" s="2"/>
      <c r="T389" s="2"/>
      <c r="U389" s="2"/>
      <c r="V389" s="2"/>
      <c r="W389" s="2"/>
      <c r="X389" s="2"/>
      <c r="Y389" s="2"/>
      <c r="Z389" s="2"/>
      <c r="AA389" s="2"/>
      <c r="AB389" s="2"/>
      <c r="AC389" s="2"/>
      <c r="AD389" s="2"/>
      <c r="AE389" s="2"/>
      <c r="AF389" s="2"/>
      <c r="AG389" s="2"/>
      <c r="AH389" s="2"/>
      <c r="AI389" s="2"/>
      <c r="AJ389" s="2"/>
      <c r="AK389" s="2"/>
      <c r="AL389" s="2"/>
      <c r="AM389" s="2"/>
      <c r="AN389" s="2"/>
      <c r="AO389" s="2"/>
      <c r="AP389" s="2"/>
      <c r="AQ389" s="2"/>
      <c r="AR389" s="2"/>
      <c r="AS389" s="2"/>
      <c r="AT389" s="2"/>
      <c r="AU389" s="2"/>
      <c r="AV389" s="2"/>
      <c r="AW389" s="2"/>
      <c r="AX389" s="2"/>
      <c r="AY389" s="2"/>
      <c r="AZ389" s="2"/>
      <c r="BA389" s="2"/>
      <c r="BB389" s="2"/>
      <c r="BC389" s="2"/>
      <c r="BD389" s="2"/>
      <c r="BE389" s="2"/>
      <c r="BF389" s="2"/>
      <c r="BG389" s="2"/>
      <c r="BH389" s="2"/>
      <c r="BI389" s="2"/>
      <c r="BJ389" s="2"/>
      <c r="BK389" s="2"/>
      <c r="BL389" s="2"/>
      <c r="BM389" s="2"/>
      <c r="BN389" s="2"/>
      <c r="BO389" s="2"/>
      <c r="BP389" s="2"/>
      <c r="BQ389" s="2"/>
      <c r="BR389" s="2"/>
      <c r="BS389" s="2"/>
      <c r="BT389" s="2"/>
      <c r="BU389" s="2"/>
      <c r="BV389" s="2"/>
      <c r="BW389" s="2"/>
      <c r="BX389" s="2"/>
      <c r="BY389" s="2"/>
      <c r="BZ389" s="2"/>
      <c r="CA389" s="2"/>
      <c r="CB389" s="2"/>
      <c r="CC389" s="2"/>
      <c r="CD389" s="2"/>
      <c r="CE389" s="2"/>
      <c r="CF389" s="2"/>
      <c r="CG389" s="2"/>
      <c r="CH389" s="2"/>
      <c r="CI389" s="2"/>
      <c r="CJ389" s="2"/>
      <c r="CK389" s="2"/>
      <c r="CL389" s="2"/>
      <c r="CM389" s="2"/>
      <c r="CN389" s="2"/>
      <c r="CO389" s="2"/>
      <c r="CP389" s="2"/>
      <c r="CQ389" s="2"/>
      <c r="CR389" s="2"/>
      <c r="CS389" s="2"/>
      <c r="CT389" s="2"/>
      <c r="CU389" s="2"/>
      <c r="CV389" s="2"/>
      <c r="CW389" s="2"/>
      <c r="CX389" s="2"/>
      <c r="CY389" s="2"/>
      <c r="CZ389" s="2"/>
      <c r="DA389" s="2"/>
      <c r="DB389" s="2"/>
      <c r="DC389" s="2"/>
      <c r="DD389" s="2"/>
      <c r="DE389" s="2"/>
      <c r="DF389" s="2"/>
      <c r="DG389" s="2"/>
      <c r="DH389" s="2"/>
      <c r="DI389" s="2"/>
      <c r="DJ389" s="2"/>
      <c r="DK389" s="2"/>
      <c r="DL389" s="2"/>
      <c r="DM389" s="2"/>
      <c r="DN389" s="2"/>
      <c r="DO389" s="2"/>
      <c r="DP389" s="2"/>
      <c r="DQ389" s="2"/>
      <c r="DR389" s="2"/>
      <c r="DS389" s="2"/>
      <c r="DT389" s="2"/>
      <c r="DU389" s="2"/>
      <c r="DV389" s="2"/>
      <c r="DW389" s="2"/>
      <c r="DX389" s="2"/>
      <c r="DY389" s="2"/>
      <c r="DZ389" s="2"/>
      <c r="EA389" s="2"/>
      <c r="EB389" s="2"/>
      <c r="EC389" s="2"/>
      <c r="ED389" s="2"/>
      <c r="EE389" s="2"/>
      <c r="EF389" s="2"/>
      <c r="EG389" s="2"/>
      <c r="EH389" s="2"/>
      <c r="EI389" s="2"/>
      <c r="EJ389" s="2"/>
      <c r="EK389" s="2"/>
      <c r="EL389" s="2"/>
      <c r="EM389" s="2"/>
      <c r="EN389" s="2"/>
      <c r="EO389" s="2"/>
      <c r="EP389" s="2"/>
      <c r="EQ389" s="2"/>
      <c r="ER389" s="2"/>
      <c r="ES389" s="2"/>
      <c r="ET389" s="2"/>
      <c r="EU389" s="2"/>
      <c r="EV389" s="2"/>
      <c r="EW389" s="2"/>
      <c r="EX389" s="2"/>
      <c r="EY389" s="2"/>
      <c r="EZ389" s="2"/>
      <c r="FA389" s="2"/>
      <c r="FB389" s="2"/>
      <c r="FC389" s="2"/>
      <c r="FD389" s="2"/>
      <c r="FE389" s="2"/>
      <c r="FF389" s="2"/>
      <c r="FG389" s="2"/>
      <c r="FH389" s="2"/>
      <c r="FI389" s="2"/>
      <c r="FJ389" s="2"/>
      <c r="FK389" s="2"/>
      <c r="FL389" s="2"/>
      <c r="FM389" s="2"/>
      <c r="FN389" s="2"/>
      <c r="FO389" s="2"/>
      <c r="FP389" s="2"/>
      <c r="FQ389" s="2"/>
      <c r="FR389" s="2"/>
      <c r="FS389" s="2"/>
      <c r="FT389" s="2"/>
      <c r="FU389" s="2"/>
      <c r="FV389" s="2"/>
      <c r="FW389" s="2"/>
      <c r="FX389" s="2"/>
      <c r="FY389" s="2"/>
      <c r="FZ389" s="2"/>
      <c r="GA389" s="2"/>
      <c r="GB389" s="2"/>
      <c r="GC389" s="2"/>
      <c r="GD389" s="2"/>
      <c r="GE389" s="2"/>
      <c r="GF389" s="2"/>
      <c r="GG389" s="2"/>
      <c r="GH389" s="2"/>
      <c r="GI389" s="2"/>
      <c r="GJ389" s="2"/>
      <c r="GK389" s="2"/>
      <c r="GL389" s="2"/>
      <c r="GM389" s="2"/>
      <c r="GN389" s="2"/>
      <c r="GO389" s="2"/>
      <c r="GP389" s="2"/>
      <c r="GQ389" s="2"/>
      <c r="GR389" s="2"/>
      <c r="GS389" s="2"/>
      <c r="GT389" s="2"/>
      <c r="GU389" s="2"/>
      <c r="GV389" s="2"/>
      <c r="GW389" s="2"/>
      <c r="GX389" s="2"/>
      <c r="GY389" s="2"/>
      <c r="GZ389" s="2"/>
      <c r="HA389" s="2"/>
      <c r="HB389" s="2"/>
      <c r="HC389" s="2"/>
      <c r="HD389" s="2"/>
      <c r="HE389" s="2"/>
      <c r="HF389" s="2"/>
      <c r="HG389" s="2"/>
      <c r="HH389" s="2"/>
      <c r="HI389" s="2"/>
      <c r="HJ389" s="2"/>
      <c r="HK389" s="2"/>
      <c r="HL389" s="2"/>
      <c r="HM389" s="2"/>
      <c r="HN389" s="2"/>
      <c r="HO389" s="2"/>
      <c r="HP389" s="2"/>
      <c r="HQ389" s="2"/>
      <c r="HR389" s="2"/>
      <c r="HS389" s="2"/>
      <c r="HT389" s="2"/>
      <c r="HU389" s="2"/>
      <c r="HV389" s="2"/>
      <c r="HW389" s="2"/>
      <c r="HX389" s="2"/>
      <c r="HY389" s="2"/>
      <c r="HZ389" s="2"/>
      <c r="IA389" s="2"/>
      <c r="IB389" s="2"/>
      <c r="IC389" s="2"/>
      <c r="ID389" s="2"/>
      <c r="IE389" s="2"/>
      <c r="IF389" s="2"/>
      <c r="IG389" s="2"/>
      <c r="IH389" s="2"/>
      <c r="II389" s="2"/>
      <c r="IJ389" s="2"/>
      <c r="IK389" s="2"/>
      <c r="IL389" s="2"/>
      <c r="IM389" s="2"/>
      <c r="IN389" s="2"/>
      <c r="IO389" s="2"/>
      <c r="IP389" s="2"/>
      <c r="IQ389" s="4"/>
    </row>
    <row r="390" s="1" customFormat="1" ht="30" customHeight="1" spans="1:251">
      <c r="A390" s="10" t="s">
        <v>814</v>
      </c>
      <c r="B390" s="10" t="s">
        <v>1050</v>
      </c>
      <c r="C390" s="11" t="str">
        <f t="shared" si="10"/>
        <v>坪山区</v>
      </c>
      <c r="D390" s="12" t="s">
        <v>1051</v>
      </c>
      <c r="E390" s="10" t="s">
        <v>1052</v>
      </c>
      <c r="F390" s="10" t="s">
        <v>1053</v>
      </c>
      <c r="G390" s="10" t="s">
        <v>1121</v>
      </c>
      <c r="H390" s="2"/>
      <c r="I390" s="2"/>
      <c r="J390" s="2"/>
      <c r="K390" s="2"/>
      <c r="L390" s="2"/>
      <c r="M390" s="2"/>
      <c r="N390" s="2"/>
      <c r="O390" s="2"/>
      <c r="P390" s="2"/>
      <c r="Q390" s="2"/>
      <c r="R390" s="2"/>
      <c r="S390" s="2"/>
      <c r="T390" s="2"/>
      <c r="U390" s="2"/>
      <c r="V390" s="2"/>
      <c r="W390" s="2"/>
      <c r="X390" s="2"/>
      <c r="Y390" s="2"/>
      <c r="Z390" s="2"/>
      <c r="AA390" s="2"/>
      <c r="AB390" s="2"/>
      <c r="AC390" s="2"/>
      <c r="AD390" s="2"/>
      <c r="AE390" s="2"/>
      <c r="AF390" s="2"/>
      <c r="AG390" s="2"/>
      <c r="AH390" s="2"/>
      <c r="AI390" s="2"/>
      <c r="AJ390" s="2"/>
      <c r="AK390" s="2"/>
      <c r="AL390" s="2"/>
      <c r="AM390" s="2"/>
      <c r="AN390" s="2"/>
      <c r="AO390" s="2"/>
      <c r="AP390" s="2"/>
      <c r="AQ390" s="2"/>
      <c r="AR390" s="2"/>
      <c r="AS390" s="2"/>
      <c r="AT390" s="2"/>
      <c r="AU390" s="2"/>
      <c r="AV390" s="2"/>
      <c r="AW390" s="2"/>
      <c r="AX390" s="2"/>
      <c r="AY390" s="2"/>
      <c r="AZ390" s="2"/>
      <c r="BA390" s="2"/>
      <c r="BB390" s="2"/>
      <c r="BC390" s="2"/>
      <c r="BD390" s="2"/>
      <c r="BE390" s="2"/>
      <c r="BF390" s="2"/>
      <c r="BG390" s="2"/>
      <c r="BH390" s="2"/>
      <c r="BI390" s="2"/>
      <c r="BJ390" s="2"/>
      <c r="BK390" s="2"/>
      <c r="BL390" s="2"/>
      <c r="BM390" s="2"/>
      <c r="BN390" s="2"/>
      <c r="BO390" s="2"/>
      <c r="BP390" s="2"/>
      <c r="BQ390" s="2"/>
      <c r="BR390" s="2"/>
      <c r="BS390" s="2"/>
      <c r="BT390" s="2"/>
      <c r="BU390" s="2"/>
      <c r="BV390" s="2"/>
      <c r="BW390" s="2"/>
      <c r="BX390" s="2"/>
      <c r="BY390" s="2"/>
      <c r="BZ390" s="2"/>
      <c r="CA390" s="2"/>
      <c r="CB390" s="2"/>
      <c r="CC390" s="2"/>
      <c r="CD390" s="2"/>
      <c r="CE390" s="2"/>
      <c r="CF390" s="2"/>
      <c r="CG390" s="2"/>
      <c r="CH390" s="2"/>
      <c r="CI390" s="2"/>
      <c r="CJ390" s="2"/>
      <c r="CK390" s="2"/>
      <c r="CL390" s="2"/>
      <c r="CM390" s="2"/>
      <c r="CN390" s="2"/>
      <c r="CO390" s="2"/>
      <c r="CP390" s="2"/>
      <c r="CQ390" s="2"/>
      <c r="CR390" s="2"/>
      <c r="CS390" s="2"/>
      <c r="CT390" s="2"/>
      <c r="CU390" s="2"/>
      <c r="CV390" s="2"/>
      <c r="CW390" s="2"/>
      <c r="CX390" s="2"/>
      <c r="CY390" s="2"/>
      <c r="CZ390" s="2"/>
      <c r="DA390" s="2"/>
      <c r="DB390" s="2"/>
      <c r="DC390" s="2"/>
      <c r="DD390" s="2"/>
      <c r="DE390" s="2"/>
      <c r="DF390" s="2"/>
      <c r="DG390" s="2"/>
      <c r="DH390" s="2"/>
      <c r="DI390" s="2"/>
      <c r="DJ390" s="2"/>
      <c r="DK390" s="2"/>
      <c r="DL390" s="2"/>
      <c r="DM390" s="2"/>
      <c r="DN390" s="2"/>
      <c r="DO390" s="2"/>
      <c r="DP390" s="2"/>
      <c r="DQ390" s="2"/>
      <c r="DR390" s="2"/>
      <c r="DS390" s="2"/>
      <c r="DT390" s="2"/>
      <c r="DU390" s="2"/>
      <c r="DV390" s="2"/>
      <c r="DW390" s="2"/>
      <c r="DX390" s="2"/>
      <c r="DY390" s="2"/>
      <c r="DZ390" s="2"/>
      <c r="EA390" s="2"/>
      <c r="EB390" s="2"/>
      <c r="EC390" s="2"/>
      <c r="ED390" s="2"/>
      <c r="EE390" s="2"/>
      <c r="EF390" s="2"/>
      <c r="EG390" s="2"/>
      <c r="EH390" s="2"/>
      <c r="EI390" s="2"/>
      <c r="EJ390" s="2"/>
      <c r="EK390" s="2"/>
      <c r="EL390" s="2"/>
      <c r="EM390" s="2"/>
      <c r="EN390" s="2"/>
      <c r="EO390" s="2"/>
      <c r="EP390" s="2"/>
      <c r="EQ390" s="2"/>
      <c r="ER390" s="2"/>
      <c r="ES390" s="2"/>
      <c r="ET390" s="2"/>
      <c r="EU390" s="2"/>
      <c r="EV390" s="2"/>
      <c r="EW390" s="2"/>
      <c r="EX390" s="2"/>
      <c r="EY390" s="2"/>
      <c r="EZ390" s="2"/>
      <c r="FA390" s="2"/>
      <c r="FB390" s="2"/>
      <c r="FC390" s="2"/>
      <c r="FD390" s="2"/>
      <c r="FE390" s="2"/>
      <c r="FF390" s="2"/>
      <c r="FG390" s="2"/>
      <c r="FH390" s="2"/>
      <c r="FI390" s="2"/>
      <c r="FJ390" s="2"/>
      <c r="FK390" s="2"/>
      <c r="FL390" s="2"/>
      <c r="FM390" s="2"/>
      <c r="FN390" s="2"/>
      <c r="FO390" s="2"/>
      <c r="FP390" s="2"/>
      <c r="FQ390" s="2"/>
      <c r="FR390" s="2"/>
      <c r="FS390" s="2"/>
      <c r="FT390" s="2"/>
      <c r="FU390" s="2"/>
      <c r="FV390" s="2"/>
      <c r="FW390" s="2"/>
      <c r="FX390" s="2"/>
      <c r="FY390" s="2"/>
      <c r="FZ390" s="2"/>
      <c r="GA390" s="2"/>
      <c r="GB390" s="2"/>
      <c r="GC390" s="2"/>
      <c r="GD390" s="2"/>
      <c r="GE390" s="2"/>
      <c r="GF390" s="2"/>
      <c r="GG390" s="2"/>
      <c r="GH390" s="2"/>
      <c r="GI390" s="2"/>
      <c r="GJ390" s="2"/>
      <c r="GK390" s="2"/>
      <c r="GL390" s="2"/>
      <c r="GM390" s="2"/>
      <c r="GN390" s="2"/>
      <c r="GO390" s="2"/>
      <c r="GP390" s="2"/>
      <c r="GQ390" s="2"/>
      <c r="GR390" s="2"/>
      <c r="GS390" s="2"/>
      <c r="GT390" s="2"/>
      <c r="GU390" s="2"/>
      <c r="GV390" s="2"/>
      <c r="GW390" s="2"/>
      <c r="GX390" s="2"/>
      <c r="GY390" s="2"/>
      <c r="GZ390" s="2"/>
      <c r="HA390" s="2"/>
      <c r="HB390" s="2"/>
      <c r="HC390" s="2"/>
      <c r="HD390" s="2"/>
      <c r="HE390" s="2"/>
      <c r="HF390" s="2"/>
      <c r="HG390" s="2"/>
      <c r="HH390" s="2"/>
      <c r="HI390" s="2"/>
      <c r="HJ390" s="2"/>
      <c r="HK390" s="2"/>
      <c r="HL390" s="2"/>
      <c r="HM390" s="2"/>
      <c r="HN390" s="2"/>
      <c r="HO390" s="2"/>
      <c r="HP390" s="2"/>
      <c r="HQ390" s="2"/>
      <c r="HR390" s="2"/>
      <c r="HS390" s="2"/>
      <c r="HT390" s="2"/>
      <c r="HU390" s="2"/>
      <c r="HV390" s="2"/>
      <c r="HW390" s="2"/>
      <c r="HX390" s="2"/>
      <c r="HY390" s="2"/>
      <c r="HZ390" s="2"/>
      <c r="IA390" s="2"/>
      <c r="IB390" s="2"/>
      <c r="IC390" s="2"/>
      <c r="ID390" s="2"/>
      <c r="IE390" s="2"/>
      <c r="IF390" s="2"/>
      <c r="IG390" s="2"/>
      <c r="IH390" s="2"/>
      <c r="II390" s="2"/>
      <c r="IJ390" s="2"/>
      <c r="IK390" s="2"/>
      <c r="IL390" s="2"/>
      <c r="IM390" s="2"/>
      <c r="IN390" s="2"/>
      <c r="IO390" s="2"/>
      <c r="IP390" s="2"/>
      <c r="IQ390" s="4"/>
    </row>
    <row r="391" s="1" customFormat="1" ht="30" customHeight="1" spans="1:251">
      <c r="A391" s="10" t="s">
        <v>819</v>
      </c>
      <c r="B391" s="13" t="s">
        <v>1060</v>
      </c>
      <c r="C391" s="11" t="str">
        <f t="shared" si="10"/>
        <v>坪山区</v>
      </c>
      <c r="D391" s="12" t="s">
        <v>1061</v>
      </c>
      <c r="E391" s="10" t="s">
        <v>1062</v>
      </c>
      <c r="F391" s="10" t="s">
        <v>1063</v>
      </c>
      <c r="G391" s="10" t="s">
        <v>1121</v>
      </c>
      <c r="H391" s="2"/>
      <c r="I391" s="2"/>
      <c r="J391" s="2"/>
      <c r="K391" s="2"/>
      <c r="L391" s="2"/>
      <c r="M391" s="2"/>
      <c r="N391" s="2"/>
      <c r="O391" s="2"/>
      <c r="P391" s="2"/>
      <c r="Q391" s="2"/>
      <c r="R391" s="2"/>
      <c r="S391" s="2"/>
      <c r="T391" s="2"/>
      <c r="U391" s="2"/>
      <c r="V391" s="2"/>
      <c r="W391" s="2"/>
      <c r="X391" s="2"/>
      <c r="Y391" s="2"/>
      <c r="Z391" s="2"/>
      <c r="AA391" s="2"/>
      <c r="AB391" s="2"/>
      <c r="AC391" s="2"/>
      <c r="AD391" s="2"/>
      <c r="AE391" s="2"/>
      <c r="AF391" s="2"/>
      <c r="AG391" s="2"/>
      <c r="AH391" s="2"/>
      <c r="AI391" s="2"/>
      <c r="AJ391" s="2"/>
      <c r="AK391" s="2"/>
      <c r="AL391" s="2"/>
      <c r="AM391" s="2"/>
      <c r="AN391" s="2"/>
      <c r="AO391" s="2"/>
      <c r="AP391" s="2"/>
      <c r="AQ391" s="2"/>
      <c r="AR391" s="2"/>
      <c r="AS391" s="2"/>
      <c r="AT391" s="2"/>
      <c r="AU391" s="2"/>
      <c r="AV391" s="2"/>
      <c r="AW391" s="2"/>
      <c r="AX391" s="2"/>
      <c r="AY391" s="2"/>
      <c r="AZ391" s="2"/>
      <c r="BA391" s="2"/>
      <c r="BB391" s="2"/>
      <c r="BC391" s="2"/>
      <c r="BD391" s="2"/>
      <c r="BE391" s="2"/>
      <c r="BF391" s="2"/>
      <c r="BG391" s="2"/>
      <c r="BH391" s="2"/>
      <c r="BI391" s="2"/>
      <c r="BJ391" s="2"/>
      <c r="BK391" s="2"/>
      <c r="BL391" s="2"/>
      <c r="BM391" s="2"/>
      <c r="BN391" s="2"/>
      <c r="BO391" s="2"/>
      <c r="BP391" s="2"/>
      <c r="BQ391" s="2"/>
      <c r="BR391" s="2"/>
      <c r="BS391" s="2"/>
      <c r="BT391" s="2"/>
      <c r="BU391" s="2"/>
      <c r="BV391" s="2"/>
      <c r="BW391" s="2"/>
      <c r="BX391" s="2"/>
      <c r="BY391" s="2"/>
      <c r="BZ391" s="2"/>
      <c r="CA391" s="2"/>
      <c r="CB391" s="2"/>
      <c r="CC391" s="2"/>
      <c r="CD391" s="2"/>
      <c r="CE391" s="2"/>
      <c r="CF391" s="2"/>
      <c r="CG391" s="2"/>
      <c r="CH391" s="2"/>
      <c r="CI391" s="2"/>
      <c r="CJ391" s="2"/>
      <c r="CK391" s="2"/>
      <c r="CL391" s="2"/>
      <c r="CM391" s="2"/>
      <c r="CN391" s="2"/>
      <c r="CO391" s="2"/>
      <c r="CP391" s="2"/>
      <c r="CQ391" s="2"/>
      <c r="CR391" s="2"/>
      <c r="CS391" s="2"/>
      <c r="CT391" s="2"/>
      <c r="CU391" s="2"/>
      <c r="CV391" s="2"/>
      <c r="CW391" s="2"/>
      <c r="CX391" s="2"/>
      <c r="CY391" s="2"/>
      <c r="CZ391" s="2"/>
      <c r="DA391" s="2"/>
      <c r="DB391" s="2"/>
      <c r="DC391" s="2"/>
      <c r="DD391" s="2"/>
      <c r="DE391" s="2"/>
      <c r="DF391" s="2"/>
      <c r="DG391" s="2"/>
      <c r="DH391" s="2"/>
      <c r="DI391" s="2"/>
      <c r="DJ391" s="2"/>
      <c r="DK391" s="2"/>
      <c r="DL391" s="2"/>
      <c r="DM391" s="2"/>
      <c r="DN391" s="2"/>
      <c r="DO391" s="2"/>
      <c r="DP391" s="2"/>
      <c r="DQ391" s="2"/>
      <c r="DR391" s="2"/>
      <c r="DS391" s="2"/>
      <c r="DT391" s="2"/>
      <c r="DU391" s="2"/>
      <c r="DV391" s="2"/>
      <c r="DW391" s="2"/>
      <c r="DX391" s="2"/>
      <c r="DY391" s="2"/>
      <c r="DZ391" s="2"/>
      <c r="EA391" s="2"/>
      <c r="EB391" s="2"/>
      <c r="EC391" s="2"/>
      <c r="ED391" s="2"/>
      <c r="EE391" s="2"/>
      <c r="EF391" s="2"/>
      <c r="EG391" s="2"/>
      <c r="EH391" s="2"/>
      <c r="EI391" s="2"/>
      <c r="EJ391" s="2"/>
      <c r="EK391" s="2"/>
      <c r="EL391" s="2"/>
      <c r="EM391" s="2"/>
      <c r="EN391" s="2"/>
      <c r="EO391" s="2"/>
      <c r="EP391" s="2"/>
      <c r="EQ391" s="2"/>
      <c r="ER391" s="2"/>
      <c r="ES391" s="2"/>
      <c r="ET391" s="2"/>
      <c r="EU391" s="2"/>
      <c r="EV391" s="2"/>
      <c r="EW391" s="2"/>
      <c r="EX391" s="2"/>
      <c r="EY391" s="2"/>
      <c r="EZ391" s="2"/>
      <c r="FA391" s="2"/>
      <c r="FB391" s="2"/>
      <c r="FC391" s="2"/>
      <c r="FD391" s="2"/>
      <c r="FE391" s="2"/>
      <c r="FF391" s="2"/>
      <c r="FG391" s="2"/>
      <c r="FH391" s="2"/>
      <c r="FI391" s="2"/>
      <c r="FJ391" s="2"/>
      <c r="FK391" s="2"/>
      <c r="FL391" s="2"/>
      <c r="FM391" s="2"/>
      <c r="FN391" s="2"/>
      <c r="FO391" s="2"/>
      <c r="FP391" s="2"/>
      <c r="FQ391" s="2"/>
      <c r="FR391" s="2"/>
      <c r="FS391" s="2"/>
      <c r="FT391" s="2"/>
      <c r="FU391" s="2"/>
      <c r="FV391" s="2"/>
      <c r="FW391" s="2"/>
      <c r="FX391" s="2"/>
      <c r="FY391" s="2"/>
      <c r="FZ391" s="2"/>
      <c r="GA391" s="2"/>
      <c r="GB391" s="2"/>
      <c r="GC391" s="2"/>
      <c r="GD391" s="2"/>
      <c r="GE391" s="2"/>
      <c r="GF391" s="2"/>
      <c r="GG391" s="2"/>
      <c r="GH391" s="2"/>
      <c r="GI391" s="2"/>
      <c r="GJ391" s="2"/>
      <c r="GK391" s="2"/>
      <c r="GL391" s="2"/>
      <c r="GM391" s="2"/>
      <c r="GN391" s="2"/>
      <c r="GO391" s="2"/>
      <c r="GP391" s="2"/>
      <c r="GQ391" s="2"/>
      <c r="GR391" s="2"/>
      <c r="GS391" s="2"/>
      <c r="GT391" s="2"/>
      <c r="GU391" s="2"/>
      <c r="GV391" s="2"/>
      <c r="GW391" s="2"/>
      <c r="GX391" s="2"/>
      <c r="GY391" s="2"/>
      <c r="GZ391" s="2"/>
      <c r="HA391" s="2"/>
      <c r="HB391" s="2"/>
      <c r="HC391" s="2"/>
      <c r="HD391" s="2"/>
      <c r="HE391" s="2"/>
      <c r="HF391" s="2"/>
      <c r="HG391" s="2"/>
      <c r="HH391" s="2"/>
      <c r="HI391" s="2"/>
      <c r="HJ391" s="2"/>
      <c r="HK391" s="2"/>
      <c r="HL391" s="2"/>
      <c r="HM391" s="2"/>
      <c r="HN391" s="2"/>
      <c r="HO391" s="2"/>
      <c r="HP391" s="2"/>
      <c r="HQ391" s="2"/>
      <c r="HR391" s="2"/>
      <c r="HS391" s="2"/>
      <c r="HT391" s="2"/>
      <c r="HU391" s="2"/>
      <c r="HV391" s="2"/>
      <c r="HW391" s="2"/>
      <c r="HX391" s="2"/>
      <c r="HY391" s="2"/>
      <c r="HZ391" s="2"/>
      <c r="IA391" s="2"/>
      <c r="IB391" s="2"/>
      <c r="IC391" s="2"/>
      <c r="ID391" s="2"/>
      <c r="IE391" s="2"/>
      <c r="IF391" s="2"/>
      <c r="IG391" s="2"/>
      <c r="IH391" s="2"/>
      <c r="II391" s="2"/>
      <c r="IJ391" s="2"/>
      <c r="IK391" s="2"/>
      <c r="IL391" s="2"/>
      <c r="IM391" s="2"/>
      <c r="IN391" s="2"/>
      <c r="IO391" s="2"/>
      <c r="IP391" s="2"/>
      <c r="IQ391" s="4"/>
    </row>
    <row r="392" s="2" customFormat="1" ht="30" customHeight="1" spans="1:7">
      <c r="A392" s="10" t="s">
        <v>824</v>
      </c>
      <c r="B392" s="10" t="s">
        <v>1065</v>
      </c>
      <c r="C392" s="11" t="str">
        <f t="shared" si="10"/>
        <v>光明区</v>
      </c>
      <c r="D392" s="12" t="s">
        <v>1066</v>
      </c>
      <c r="E392" s="10" t="s">
        <v>1067</v>
      </c>
      <c r="F392" s="10" t="s">
        <v>1068</v>
      </c>
      <c r="G392" s="10" t="s">
        <v>1121</v>
      </c>
    </row>
    <row r="393" s="2" customFormat="1" ht="30" customHeight="1" spans="1:7">
      <c r="A393" s="10" t="s">
        <v>829</v>
      </c>
      <c r="B393" s="10" t="s">
        <v>1070</v>
      </c>
      <c r="C393" s="11" t="str">
        <f t="shared" si="10"/>
        <v>光明区</v>
      </c>
      <c r="D393" s="12" t="s">
        <v>1071</v>
      </c>
      <c r="E393" s="10" t="s">
        <v>1072</v>
      </c>
      <c r="F393" s="10" t="s">
        <v>1073</v>
      </c>
      <c r="G393" s="10" t="s">
        <v>1121</v>
      </c>
    </row>
    <row r="394" s="2" customFormat="1" ht="30" customHeight="1" spans="1:7">
      <c r="A394" s="10" t="s">
        <v>834</v>
      </c>
      <c r="B394" s="10" t="s">
        <v>1075</v>
      </c>
      <c r="C394" s="11" t="str">
        <f t="shared" si="10"/>
        <v>光明区</v>
      </c>
      <c r="D394" s="12" t="s">
        <v>1076</v>
      </c>
      <c r="E394" s="14" t="s">
        <v>1077</v>
      </c>
      <c r="F394" s="10" t="s">
        <v>1078</v>
      </c>
      <c r="G394" s="10" t="s">
        <v>1121</v>
      </c>
    </row>
    <row r="395" s="2" customFormat="1" ht="30" customHeight="1" spans="1:7">
      <c r="A395" s="10" t="s">
        <v>839</v>
      </c>
      <c r="B395" s="10" t="s">
        <v>1080</v>
      </c>
      <c r="C395" s="11" t="str">
        <f>MID(E395,4,4)</f>
        <v>大鹏新区</v>
      </c>
      <c r="D395" s="12" t="s">
        <v>1081</v>
      </c>
      <c r="E395" s="14" t="s">
        <v>1082</v>
      </c>
      <c r="F395" s="10" t="s">
        <v>1083</v>
      </c>
      <c r="G395" s="10" t="s">
        <v>1121</v>
      </c>
    </row>
    <row r="396" s="2" customFormat="1" ht="30" customHeight="1" spans="1:7">
      <c r="A396" s="10" t="s">
        <v>844</v>
      </c>
      <c r="B396" s="10" t="s">
        <v>1085</v>
      </c>
      <c r="C396" s="11" t="str">
        <f>MID(E396,4,4)</f>
        <v>大鹏新区</v>
      </c>
      <c r="D396" s="12" t="s">
        <v>1086</v>
      </c>
      <c r="E396" s="14" t="s">
        <v>1087</v>
      </c>
      <c r="F396" s="10" t="s">
        <v>1088</v>
      </c>
      <c r="G396" s="10" t="s">
        <v>1121</v>
      </c>
    </row>
    <row r="397" s="1" customFormat="1" ht="30" customHeight="1" spans="1:251">
      <c r="A397" s="10" t="s">
        <v>849</v>
      </c>
      <c r="B397" s="10" t="s">
        <v>1096</v>
      </c>
      <c r="C397" s="11" t="str">
        <f>MID(E397,4,7)</f>
        <v>深汕特别合作区</v>
      </c>
      <c r="D397" s="12" t="s">
        <v>1097</v>
      </c>
      <c r="E397" s="14" t="s">
        <v>1098</v>
      </c>
      <c r="F397" s="10" t="s">
        <v>1099</v>
      </c>
      <c r="G397" s="10" t="s">
        <v>1121</v>
      </c>
      <c r="H397" s="2"/>
      <c r="I397" s="2"/>
      <c r="J397" s="2"/>
      <c r="K397" s="2"/>
      <c r="L397" s="2"/>
      <c r="M397" s="2"/>
      <c r="N397" s="2"/>
      <c r="O397" s="2"/>
      <c r="P397" s="2"/>
      <c r="Q397" s="2"/>
      <c r="R397" s="2"/>
      <c r="S397" s="2"/>
      <c r="T397" s="2"/>
      <c r="U397" s="2"/>
      <c r="V397" s="2"/>
      <c r="W397" s="2"/>
      <c r="X397" s="2"/>
      <c r="Y397" s="2"/>
      <c r="Z397" s="2"/>
      <c r="AA397" s="2"/>
      <c r="AB397" s="2"/>
      <c r="AC397" s="2"/>
      <c r="AD397" s="2"/>
      <c r="AE397" s="2"/>
      <c r="AF397" s="2"/>
      <c r="AG397" s="2"/>
      <c r="AH397" s="2"/>
      <c r="AI397" s="2"/>
      <c r="AJ397" s="2"/>
      <c r="AK397" s="2"/>
      <c r="AL397" s="2"/>
      <c r="AM397" s="2"/>
      <c r="AN397" s="2"/>
      <c r="AO397" s="2"/>
      <c r="AP397" s="2"/>
      <c r="AQ397" s="2"/>
      <c r="AR397" s="2"/>
      <c r="AS397" s="2"/>
      <c r="AT397" s="2"/>
      <c r="AU397" s="2"/>
      <c r="AV397" s="2"/>
      <c r="AW397" s="2"/>
      <c r="AX397" s="2"/>
      <c r="AY397" s="2"/>
      <c r="AZ397" s="2"/>
      <c r="BA397" s="2"/>
      <c r="BB397" s="2"/>
      <c r="BC397" s="2"/>
      <c r="BD397" s="2"/>
      <c r="BE397" s="2"/>
      <c r="BF397" s="2"/>
      <c r="BG397" s="2"/>
      <c r="BH397" s="2"/>
      <c r="BI397" s="2"/>
      <c r="BJ397" s="2"/>
      <c r="BK397" s="2"/>
      <c r="BL397" s="2"/>
      <c r="BM397" s="2"/>
      <c r="BN397" s="2"/>
      <c r="BO397" s="2"/>
      <c r="BP397" s="2"/>
      <c r="BQ397" s="2"/>
      <c r="BR397" s="2"/>
      <c r="BS397" s="2"/>
      <c r="BT397" s="2"/>
      <c r="BU397" s="2"/>
      <c r="BV397" s="2"/>
      <c r="BW397" s="2"/>
      <c r="BX397" s="2"/>
      <c r="BY397" s="2"/>
      <c r="BZ397" s="2"/>
      <c r="CA397" s="2"/>
      <c r="CB397" s="2"/>
      <c r="CC397" s="2"/>
      <c r="CD397" s="2"/>
      <c r="CE397" s="2"/>
      <c r="CF397" s="2"/>
      <c r="CG397" s="2"/>
      <c r="CH397" s="2"/>
      <c r="CI397" s="2"/>
      <c r="CJ397" s="2"/>
      <c r="CK397" s="2"/>
      <c r="CL397" s="2"/>
      <c r="CM397" s="2"/>
      <c r="CN397" s="2"/>
      <c r="CO397" s="2"/>
      <c r="CP397" s="2"/>
      <c r="CQ397" s="2"/>
      <c r="CR397" s="2"/>
      <c r="CS397" s="2"/>
      <c r="CT397" s="2"/>
      <c r="CU397" s="2"/>
      <c r="CV397" s="2"/>
      <c r="CW397" s="2"/>
      <c r="CX397" s="2"/>
      <c r="CY397" s="2"/>
      <c r="CZ397" s="2"/>
      <c r="DA397" s="2"/>
      <c r="DB397" s="2"/>
      <c r="DC397" s="2"/>
      <c r="DD397" s="2"/>
      <c r="DE397" s="2"/>
      <c r="DF397" s="2"/>
      <c r="DG397" s="2"/>
      <c r="DH397" s="2"/>
      <c r="DI397" s="2"/>
      <c r="DJ397" s="2"/>
      <c r="DK397" s="2"/>
      <c r="DL397" s="2"/>
      <c r="DM397" s="2"/>
      <c r="DN397" s="2"/>
      <c r="DO397" s="2"/>
      <c r="DP397" s="2"/>
      <c r="DQ397" s="2"/>
      <c r="DR397" s="2"/>
      <c r="DS397" s="2"/>
      <c r="DT397" s="2"/>
      <c r="DU397" s="2"/>
      <c r="DV397" s="2"/>
      <c r="DW397" s="2"/>
      <c r="DX397" s="2"/>
      <c r="DY397" s="2"/>
      <c r="DZ397" s="2"/>
      <c r="EA397" s="2"/>
      <c r="EB397" s="2"/>
      <c r="EC397" s="2"/>
      <c r="ED397" s="2"/>
      <c r="EE397" s="2"/>
      <c r="EF397" s="2"/>
      <c r="EG397" s="2"/>
      <c r="EH397" s="2"/>
      <c r="EI397" s="2"/>
      <c r="EJ397" s="2"/>
      <c r="EK397" s="2"/>
      <c r="EL397" s="2"/>
      <c r="EM397" s="2"/>
      <c r="EN397" s="2"/>
      <c r="EO397" s="2"/>
      <c r="EP397" s="2"/>
      <c r="EQ397" s="2"/>
      <c r="ER397" s="2"/>
      <c r="ES397" s="2"/>
      <c r="ET397" s="2"/>
      <c r="EU397" s="2"/>
      <c r="EV397" s="2"/>
      <c r="EW397" s="2"/>
      <c r="EX397" s="2"/>
      <c r="EY397" s="2"/>
      <c r="EZ397" s="2"/>
      <c r="FA397" s="2"/>
      <c r="FB397" s="2"/>
      <c r="FC397" s="2"/>
      <c r="FD397" s="2"/>
      <c r="FE397" s="2"/>
      <c r="FF397" s="2"/>
      <c r="FG397" s="2"/>
      <c r="FH397" s="2"/>
      <c r="FI397" s="2"/>
      <c r="FJ397" s="2"/>
      <c r="FK397" s="2"/>
      <c r="FL397" s="2"/>
      <c r="FM397" s="2"/>
      <c r="FN397" s="2"/>
      <c r="FO397" s="2"/>
      <c r="FP397" s="2"/>
      <c r="FQ397" s="2"/>
      <c r="FR397" s="2"/>
      <c r="FS397" s="2"/>
      <c r="FT397" s="2"/>
      <c r="FU397" s="2"/>
      <c r="FV397" s="2"/>
      <c r="FW397" s="2"/>
      <c r="FX397" s="2"/>
      <c r="FY397" s="2"/>
      <c r="FZ397" s="2"/>
      <c r="GA397" s="2"/>
      <c r="GB397" s="2"/>
      <c r="GC397" s="2"/>
      <c r="GD397" s="2"/>
      <c r="GE397" s="2"/>
      <c r="GF397" s="2"/>
      <c r="GG397" s="2"/>
      <c r="GH397" s="2"/>
      <c r="GI397" s="2"/>
      <c r="GJ397" s="2"/>
      <c r="GK397" s="2"/>
      <c r="GL397" s="2"/>
      <c r="GM397" s="2"/>
      <c r="GN397" s="2"/>
      <c r="GO397" s="2"/>
      <c r="GP397" s="2"/>
      <c r="GQ397" s="2"/>
      <c r="GR397" s="2"/>
      <c r="GS397" s="2"/>
      <c r="GT397" s="2"/>
      <c r="GU397" s="2"/>
      <c r="GV397" s="2"/>
      <c r="GW397" s="2"/>
      <c r="GX397" s="2"/>
      <c r="GY397" s="2"/>
      <c r="GZ397" s="2"/>
      <c r="HA397" s="2"/>
      <c r="HB397" s="2"/>
      <c r="HC397" s="2"/>
      <c r="HD397" s="2"/>
      <c r="HE397" s="2"/>
      <c r="HF397" s="2"/>
      <c r="HG397" s="2"/>
      <c r="HH397" s="2"/>
      <c r="HI397" s="2"/>
      <c r="HJ397" s="2"/>
      <c r="HK397" s="2"/>
      <c r="HL397" s="2"/>
      <c r="HM397" s="2"/>
      <c r="HN397" s="2"/>
      <c r="HO397" s="2"/>
      <c r="HP397" s="2"/>
      <c r="HQ397" s="2"/>
      <c r="HR397" s="2"/>
      <c r="HS397" s="2"/>
      <c r="HT397" s="2"/>
      <c r="HU397" s="2"/>
      <c r="HV397" s="2"/>
      <c r="HW397" s="2"/>
      <c r="HX397" s="2"/>
      <c r="HY397" s="2"/>
      <c r="HZ397" s="2"/>
      <c r="IA397" s="2"/>
      <c r="IB397" s="2"/>
      <c r="IC397" s="2"/>
      <c r="ID397" s="2"/>
      <c r="IE397" s="2"/>
      <c r="IF397" s="2"/>
      <c r="IG397" s="2"/>
      <c r="IH397" s="2"/>
      <c r="II397" s="2"/>
      <c r="IJ397" s="2"/>
      <c r="IK397" s="2"/>
      <c r="IL397" s="2"/>
      <c r="IM397" s="2"/>
      <c r="IN397" s="2"/>
      <c r="IO397" s="2"/>
      <c r="IP397" s="2"/>
      <c r="IQ397" s="4"/>
    </row>
    <row r="398" s="1" customFormat="1" ht="30" customHeight="1" spans="1:251">
      <c r="A398" s="10" t="s">
        <v>854</v>
      </c>
      <c r="B398" s="10" t="s">
        <v>1101</v>
      </c>
      <c r="C398" s="11" t="str">
        <f>MID(E398,4,7)</f>
        <v>深汕特别合作区</v>
      </c>
      <c r="D398" s="12" t="s">
        <v>1102</v>
      </c>
      <c r="E398" s="14" t="s">
        <v>1103</v>
      </c>
      <c r="F398" s="10" t="s">
        <v>1104</v>
      </c>
      <c r="G398" s="10" t="s">
        <v>1121</v>
      </c>
      <c r="H398" s="2"/>
      <c r="I398" s="2"/>
      <c r="J398" s="2"/>
      <c r="K398" s="2"/>
      <c r="L398" s="2"/>
      <c r="M398" s="2"/>
      <c r="N398" s="2"/>
      <c r="O398" s="2"/>
      <c r="P398" s="2"/>
      <c r="Q398" s="2"/>
      <c r="R398" s="2"/>
      <c r="S398" s="2"/>
      <c r="T398" s="2"/>
      <c r="U398" s="2"/>
      <c r="V398" s="2"/>
      <c r="W398" s="2"/>
      <c r="X398" s="2"/>
      <c r="Y398" s="2"/>
      <c r="Z398" s="2"/>
      <c r="AA398" s="2"/>
      <c r="AB398" s="2"/>
      <c r="AC398" s="2"/>
      <c r="AD398" s="2"/>
      <c r="AE398" s="2"/>
      <c r="AF398" s="2"/>
      <c r="AG398" s="2"/>
      <c r="AH398" s="2"/>
      <c r="AI398" s="2"/>
      <c r="AJ398" s="2"/>
      <c r="AK398" s="2"/>
      <c r="AL398" s="2"/>
      <c r="AM398" s="2"/>
      <c r="AN398" s="2"/>
      <c r="AO398" s="2"/>
      <c r="AP398" s="2"/>
      <c r="AQ398" s="2"/>
      <c r="AR398" s="2"/>
      <c r="AS398" s="2"/>
      <c r="AT398" s="2"/>
      <c r="AU398" s="2"/>
      <c r="AV398" s="2"/>
      <c r="AW398" s="2"/>
      <c r="AX398" s="2"/>
      <c r="AY398" s="2"/>
      <c r="AZ398" s="2"/>
      <c r="BA398" s="2"/>
      <c r="BB398" s="2"/>
      <c r="BC398" s="2"/>
      <c r="BD398" s="2"/>
      <c r="BE398" s="2"/>
      <c r="BF398" s="2"/>
      <c r="BG398" s="2"/>
      <c r="BH398" s="2"/>
      <c r="BI398" s="2"/>
      <c r="BJ398" s="2"/>
      <c r="BK398" s="2"/>
      <c r="BL398" s="2"/>
      <c r="BM398" s="2"/>
      <c r="BN398" s="2"/>
      <c r="BO398" s="2"/>
      <c r="BP398" s="2"/>
      <c r="BQ398" s="2"/>
      <c r="BR398" s="2"/>
      <c r="BS398" s="2"/>
      <c r="BT398" s="2"/>
      <c r="BU398" s="2"/>
      <c r="BV398" s="2"/>
      <c r="BW398" s="2"/>
      <c r="BX398" s="2"/>
      <c r="BY398" s="2"/>
      <c r="BZ398" s="2"/>
      <c r="CA398" s="2"/>
      <c r="CB398" s="2"/>
      <c r="CC398" s="2"/>
      <c r="CD398" s="2"/>
      <c r="CE398" s="2"/>
      <c r="CF398" s="2"/>
      <c r="CG398" s="2"/>
      <c r="CH398" s="2"/>
      <c r="CI398" s="2"/>
      <c r="CJ398" s="2"/>
      <c r="CK398" s="2"/>
      <c r="CL398" s="2"/>
      <c r="CM398" s="2"/>
      <c r="CN398" s="2"/>
      <c r="CO398" s="2"/>
      <c r="CP398" s="2"/>
      <c r="CQ398" s="2"/>
      <c r="CR398" s="2"/>
      <c r="CS398" s="2"/>
      <c r="CT398" s="2"/>
      <c r="CU398" s="2"/>
      <c r="CV398" s="2"/>
      <c r="CW398" s="2"/>
      <c r="CX398" s="2"/>
      <c r="CY398" s="2"/>
      <c r="CZ398" s="2"/>
      <c r="DA398" s="2"/>
      <c r="DB398" s="2"/>
      <c r="DC398" s="2"/>
      <c r="DD398" s="2"/>
      <c r="DE398" s="2"/>
      <c r="DF398" s="2"/>
      <c r="DG398" s="2"/>
      <c r="DH398" s="2"/>
      <c r="DI398" s="2"/>
      <c r="DJ398" s="2"/>
      <c r="DK398" s="2"/>
      <c r="DL398" s="2"/>
      <c r="DM398" s="2"/>
      <c r="DN398" s="2"/>
      <c r="DO398" s="2"/>
      <c r="DP398" s="2"/>
      <c r="DQ398" s="2"/>
      <c r="DR398" s="2"/>
      <c r="DS398" s="2"/>
      <c r="DT398" s="2"/>
      <c r="DU398" s="2"/>
      <c r="DV398" s="2"/>
      <c r="DW398" s="2"/>
      <c r="DX398" s="2"/>
      <c r="DY398" s="2"/>
      <c r="DZ398" s="2"/>
      <c r="EA398" s="2"/>
      <c r="EB398" s="2"/>
      <c r="EC398" s="2"/>
      <c r="ED398" s="2"/>
      <c r="EE398" s="2"/>
      <c r="EF398" s="2"/>
      <c r="EG398" s="2"/>
      <c r="EH398" s="2"/>
      <c r="EI398" s="2"/>
      <c r="EJ398" s="2"/>
      <c r="EK398" s="2"/>
      <c r="EL398" s="2"/>
      <c r="EM398" s="2"/>
      <c r="EN398" s="2"/>
      <c r="EO398" s="2"/>
      <c r="EP398" s="2"/>
      <c r="EQ398" s="2"/>
      <c r="ER398" s="2"/>
      <c r="ES398" s="2"/>
      <c r="ET398" s="2"/>
      <c r="EU398" s="2"/>
      <c r="EV398" s="2"/>
      <c r="EW398" s="2"/>
      <c r="EX398" s="2"/>
      <c r="EY398" s="2"/>
      <c r="EZ398" s="2"/>
      <c r="FA398" s="2"/>
      <c r="FB398" s="2"/>
      <c r="FC398" s="2"/>
      <c r="FD398" s="2"/>
      <c r="FE398" s="2"/>
      <c r="FF398" s="2"/>
      <c r="FG398" s="2"/>
      <c r="FH398" s="2"/>
      <c r="FI398" s="2"/>
      <c r="FJ398" s="2"/>
      <c r="FK398" s="2"/>
      <c r="FL398" s="2"/>
      <c r="FM398" s="2"/>
      <c r="FN398" s="2"/>
      <c r="FO398" s="2"/>
      <c r="FP398" s="2"/>
      <c r="FQ398" s="2"/>
      <c r="FR398" s="2"/>
      <c r="FS398" s="2"/>
      <c r="FT398" s="2"/>
      <c r="FU398" s="2"/>
      <c r="FV398" s="2"/>
      <c r="FW398" s="2"/>
      <c r="FX398" s="2"/>
      <c r="FY398" s="2"/>
      <c r="FZ398" s="2"/>
      <c r="GA398" s="2"/>
      <c r="GB398" s="2"/>
      <c r="GC398" s="2"/>
      <c r="GD398" s="2"/>
      <c r="GE398" s="2"/>
      <c r="GF398" s="2"/>
      <c r="GG398" s="2"/>
      <c r="GH398" s="2"/>
      <c r="GI398" s="2"/>
      <c r="GJ398" s="2"/>
      <c r="GK398" s="2"/>
      <c r="GL398" s="2"/>
      <c r="GM398" s="2"/>
      <c r="GN398" s="2"/>
      <c r="GO398" s="2"/>
      <c r="GP398" s="2"/>
      <c r="GQ398" s="2"/>
      <c r="GR398" s="2"/>
      <c r="GS398" s="2"/>
      <c r="GT398" s="2"/>
      <c r="GU398" s="2"/>
      <c r="GV398" s="2"/>
      <c r="GW398" s="2"/>
      <c r="GX398" s="2"/>
      <c r="GY398" s="2"/>
      <c r="GZ398" s="2"/>
      <c r="HA398" s="2"/>
      <c r="HB398" s="2"/>
      <c r="HC398" s="2"/>
      <c r="HD398" s="2"/>
      <c r="HE398" s="2"/>
      <c r="HF398" s="2"/>
      <c r="HG398" s="2"/>
      <c r="HH398" s="2"/>
      <c r="HI398" s="2"/>
      <c r="HJ398" s="2"/>
      <c r="HK398" s="2"/>
      <c r="HL398" s="2"/>
      <c r="HM398" s="2"/>
      <c r="HN398" s="2"/>
      <c r="HO398" s="2"/>
      <c r="HP398" s="2"/>
      <c r="HQ398" s="2"/>
      <c r="HR398" s="2"/>
      <c r="HS398" s="2"/>
      <c r="HT398" s="2"/>
      <c r="HU398" s="2"/>
      <c r="HV398" s="2"/>
      <c r="HW398" s="2"/>
      <c r="HX398" s="2"/>
      <c r="HY398" s="2"/>
      <c r="HZ398" s="2"/>
      <c r="IA398" s="2"/>
      <c r="IB398" s="2"/>
      <c r="IC398" s="2"/>
      <c r="ID398" s="2"/>
      <c r="IE398" s="2"/>
      <c r="IF398" s="2"/>
      <c r="IG398" s="2"/>
      <c r="IH398" s="2"/>
      <c r="II398" s="2"/>
      <c r="IJ398" s="2"/>
      <c r="IK398" s="2"/>
      <c r="IL398" s="2"/>
      <c r="IM398" s="2"/>
      <c r="IN398" s="2"/>
      <c r="IO398" s="2"/>
      <c r="IP398" s="2"/>
      <c r="IQ398" s="4"/>
    </row>
    <row r="399" s="1" customFormat="1" customHeight="1" spans="1:25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c r="AB399" s="2"/>
      <c r="AC399" s="2"/>
      <c r="AD399" s="2"/>
      <c r="AE399" s="2"/>
      <c r="AF399" s="2"/>
      <c r="AG399" s="2"/>
      <c r="AH399" s="2"/>
      <c r="AI399" s="2"/>
      <c r="AJ399" s="2"/>
      <c r="AK399" s="2"/>
      <c r="AL399" s="2"/>
      <c r="AM399" s="2"/>
      <c r="AN399" s="2"/>
      <c r="AO399" s="2"/>
      <c r="AP399" s="2"/>
      <c r="AQ399" s="2"/>
      <c r="AR399" s="2"/>
      <c r="AS399" s="2"/>
      <c r="AT399" s="2"/>
      <c r="AU399" s="2"/>
      <c r="AV399" s="2"/>
      <c r="AW399" s="2"/>
      <c r="AX399" s="2"/>
      <c r="AY399" s="2"/>
      <c r="AZ399" s="2"/>
      <c r="BA399" s="2"/>
      <c r="BB399" s="2"/>
      <c r="BC399" s="2"/>
      <c r="BD399" s="2"/>
      <c r="BE399" s="2"/>
      <c r="BF399" s="2"/>
      <c r="BG399" s="2"/>
      <c r="BH399" s="2"/>
      <c r="BI399" s="2"/>
      <c r="BJ399" s="2"/>
      <c r="BK399" s="2"/>
      <c r="BL399" s="2"/>
      <c r="BM399" s="2"/>
      <c r="BN399" s="2"/>
      <c r="BO399" s="2"/>
      <c r="BP399" s="2"/>
      <c r="BQ399" s="2"/>
      <c r="BR399" s="2"/>
      <c r="BS399" s="2"/>
      <c r="BT399" s="2"/>
      <c r="BU399" s="2"/>
      <c r="BV399" s="2"/>
      <c r="BW399" s="2"/>
      <c r="BX399" s="2"/>
      <c r="BY399" s="2"/>
      <c r="BZ399" s="2"/>
      <c r="CA399" s="2"/>
      <c r="CB399" s="2"/>
      <c r="CC399" s="2"/>
      <c r="CD399" s="2"/>
      <c r="CE399" s="2"/>
      <c r="CF399" s="2"/>
      <c r="CG399" s="2"/>
      <c r="CH399" s="2"/>
      <c r="CI399" s="2"/>
      <c r="CJ399" s="2"/>
      <c r="CK399" s="2"/>
      <c r="CL399" s="2"/>
      <c r="CM399" s="2"/>
      <c r="CN399" s="2"/>
      <c r="CO399" s="2"/>
      <c r="CP399" s="2"/>
      <c r="CQ399" s="2"/>
      <c r="CR399" s="2"/>
      <c r="CS399" s="2"/>
      <c r="CT399" s="2"/>
      <c r="CU399" s="2"/>
      <c r="CV399" s="2"/>
      <c r="CW399" s="2"/>
      <c r="CX399" s="2"/>
      <c r="CY399" s="2"/>
      <c r="CZ399" s="2"/>
      <c r="DA399" s="2"/>
      <c r="DB399" s="2"/>
      <c r="DC399" s="2"/>
      <c r="DD399" s="2"/>
      <c r="DE399" s="2"/>
      <c r="DF399" s="2"/>
      <c r="DG399" s="2"/>
      <c r="DH399" s="2"/>
      <c r="DI399" s="2"/>
      <c r="DJ399" s="2"/>
      <c r="DK399" s="2"/>
      <c r="DL399" s="2"/>
      <c r="DM399" s="2"/>
      <c r="DN399" s="2"/>
      <c r="DO399" s="2"/>
      <c r="DP399" s="2"/>
      <c r="DQ399" s="2"/>
      <c r="DR399" s="2"/>
      <c r="DS399" s="2"/>
      <c r="DT399" s="2"/>
      <c r="DU399" s="2"/>
      <c r="DV399" s="2"/>
      <c r="DW399" s="2"/>
      <c r="DX399" s="2"/>
      <c r="DY399" s="2"/>
      <c r="DZ399" s="2"/>
      <c r="EA399" s="2"/>
      <c r="EB399" s="2"/>
      <c r="EC399" s="2"/>
      <c r="ED399" s="2"/>
      <c r="EE399" s="2"/>
      <c r="EF399" s="2"/>
      <c r="EG399" s="2"/>
      <c r="EH399" s="2"/>
      <c r="EI399" s="2"/>
      <c r="EJ399" s="2"/>
      <c r="EK399" s="2"/>
      <c r="EL399" s="2"/>
      <c r="EM399" s="2"/>
      <c r="EN399" s="2"/>
      <c r="EO399" s="2"/>
      <c r="EP399" s="2"/>
      <c r="EQ399" s="2"/>
      <c r="ER399" s="2"/>
      <c r="ES399" s="2"/>
      <c r="ET399" s="2"/>
      <c r="EU399" s="2"/>
      <c r="EV399" s="2"/>
      <c r="EW399" s="2"/>
      <c r="EX399" s="2"/>
      <c r="EY399" s="2"/>
      <c r="EZ399" s="2"/>
      <c r="FA399" s="2"/>
      <c r="FB399" s="2"/>
      <c r="FC399" s="2"/>
      <c r="FD399" s="2"/>
      <c r="FE399" s="2"/>
      <c r="FF399" s="2"/>
      <c r="FG399" s="2"/>
      <c r="FH399" s="2"/>
      <c r="FI399" s="2"/>
      <c r="FJ399" s="2"/>
      <c r="FK399" s="2"/>
      <c r="FL399" s="2"/>
      <c r="FM399" s="2"/>
      <c r="FN399" s="2"/>
      <c r="FO399" s="2"/>
      <c r="FP399" s="2"/>
      <c r="FQ399" s="2"/>
      <c r="FR399" s="2"/>
      <c r="FS399" s="2"/>
      <c r="FT399" s="2"/>
      <c r="FU399" s="2"/>
      <c r="FV399" s="2"/>
      <c r="FW399" s="2"/>
      <c r="FX399" s="2"/>
      <c r="FY399" s="2"/>
      <c r="FZ399" s="2"/>
      <c r="GA399" s="2"/>
      <c r="GB399" s="2"/>
      <c r="GC399" s="2"/>
      <c r="GD399" s="2"/>
      <c r="GE399" s="2"/>
      <c r="GF399" s="2"/>
      <c r="GG399" s="2"/>
      <c r="GH399" s="2"/>
      <c r="GI399" s="2"/>
      <c r="GJ399" s="2"/>
      <c r="GK399" s="2"/>
      <c r="GL399" s="2"/>
      <c r="GM399" s="2"/>
      <c r="GN399" s="2"/>
      <c r="GO399" s="2"/>
      <c r="GP399" s="2"/>
      <c r="GQ399" s="2"/>
      <c r="GR399" s="2"/>
      <c r="GS399" s="2"/>
      <c r="GT399" s="2"/>
      <c r="GU399" s="2"/>
      <c r="GV399" s="2"/>
      <c r="GW399" s="2"/>
      <c r="GX399" s="2"/>
      <c r="GY399" s="2"/>
      <c r="GZ399" s="2"/>
      <c r="HA399" s="2"/>
      <c r="HB399" s="2"/>
      <c r="HC399" s="2"/>
      <c r="HD399" s="2"/>
      <c r="HE399" s="2"/>
      <c r="HF399" s="2"/>
      <c r="HG399" s="2"/>
      <c r="HH399" s="2"/>
      <c r="HI399" s="2"/>
      <c r="HJ399" s="2"/>
      <c r="HK399" s="2"/>
      <c r="HL399" s="2"/>
      <c r="HM399" s="2"/>
      <c r="HN399" s="2"/>
      <c r="HO399" s="2"/>
      <c r="HP399" s="2"/>
      <c r="HQ399" s="2"/>
      <c r="HR399" s="2"/>
      <c r="HS399" s="2"/>
      <c r="HT399" s="2"/>
      <c r="HU399" s="2"/>
      <c r="HV399" s="2"/>
      <c r="HW399" s="2"/>
      <c r="HX399" s="2"/>
      <c r="HY399" s="2"/>
      <c r="HZ399" s="2"/>
      <c r="IA399" s="2"/>
      <c r="IB399" s="2"/>
      <c r="IC399" s="2"/>
      <c r="ID399" s="2"/>
      <c r="IE399" s="2"/>
      <c r="IF399" s="2"/>
      <c r="IG399" s="2"/>
      <c r="IH399" s="2"/>
      <c r="II399" s="2"/>
      <c r="IJ399" s="2"/>
      <c r="IK399" s="2"/>
      <c r="IL399" s="2"/>
      <c r="IM399" s="2"/>
      <c r="IN399" s="2"/>
      <c r="IO399" s="2"/>
      <c r="IP399" s="2"/>
      <c r="IQ399" s="4"/>
    </row>
    <row r="400" s="3" customFormat="1" customHeight="1" spans="1:7">
      <c r="A400" s="15"/>
      <c r="B400" s="15"/>
      <c r="C400" s="15"/>
      <c r="D400" s="15"/>
      <c r="E400" s="15"/>
      <c r="F400" s="15"/>
      <c r="G400" s="15"/>
    </row>
    <row r="401" s="1" customFormat="1" ht="31" customHeight="1" spans="1:7">
      <c r="A401" s="9" t="s">
        <v>1127</v>
      </c>
      <c r="B401" s="9"/>
      <c r="C401" s="9"/>
      <c r="D401" s="9"/>
      <c r="E401" s="9"/>
      <c r="F401" s="9"/>
      <c r="G401" s="9"/>
    </row>
    <row r="402" s="1" customFormat="1" ht="31" customHeight="1" spans="1:7">
      <c r="A402" s="7" t="s">
        <v>1</v>
      </c>
      <c r="B402" s="7" t="s">
        <v>2</v>
      </c>
      <c r="C402" s="7" t="s">
        <v>3</v>
      </c>
      <c r="D402" s="7" t="s">
        <v>4</v>
      </c>
      <c r="E402" s="7" t="s">
        <v>5</v>
      </c>
      <c r="F402" s="7" t="s">
        <v>6</v>
      </c>
      <c r="G402" s="7" t="s">
        <v>7</v>
      </c>
    </row>
    <row r="403" s="1" customFormat="1" ht="30" customHeight="1" spans="1:251">
      <c r="A403" s="10">
        <v>1</v>
      </c>
      <c r="B403" s="10" t="s">
        <v>36</v>
      </c>
      <c r="C403" s="10" t="s">
        <v>1113</v>
      </c>
      <c r="D403" s="10" t="s">
        <v>37</v>
      </c>
      <c r="E403" s="10" t="s">
        <v>38</v>
      </c>
      <c r="F403" s="10" t="s">
        <v>39</v>
      </c>
      <c r="G403" s="10" t="s">
        <v>1121</v>
      </c>
      <c r="H403" s="2"/>
      <c r="I403" s="2"/>
      <c r="J403" s="2"/>
      <c r="K403" s="2"/>
      <c r="L403" s="2"/>
      <c r="M403" s="2"/>
      <c r="N403" s="2"/>
      <c r="O403" s="2"/>
      <c r="P403" s="2"/>
      <c r="Q403" s="2"/>
      <c r="R403" s="2"/>
      <c r="S403" s="2"/>
      <c r="T403" s="2"/>
      <c r="U403" s="2"/>
      <c r="V403" s="2"/>
      <c r="W403" s="2"/>
      <c r="X403" s="2"/>
      <c r="Y403" s="2"/>
      <c r="Z403" s="2"/>
      <c r="AA403" s="2"/>
      <c r="AB403" s="2"/>
      <c r="AC403" s="2"/>
      <c r="AD403" s="2"/>
      <c r="AE403" s="2"/>
      <c r="AF403" s="2"/>
      <c r="AG403" s="2"/>
      <c r="AH403" s="2"/>
      <c r="AI403" s="2"/>
      <c r="AJ403" s="2"/>
      <c r="AK403" s="2"/>
      <c r="AL403" s="2"/>
      <c r="AM403" s="2"/>
      <c r="AN403" s="2"/>
      <c r="AO403" s="2"/>
      <c r="AP403" s="2"/>
      <c r="AQ403" s="2"/>
      <c r="AR403" s="2"/>
      <c r="AS403" s="2"/>
      <c r="AT403" s="2"/>
      <c r="AU403" s="2"/>
      <c r="AV403" s="2"/>
      <c r="AW403" s="2"/>
      <c r="AX403" s="2"/>
      <c r="AY403" s="2"/>
      <c r="AZ403" s="2"/>
      <c r="BA403" s="2"/>
      <c r="BB403" s="2"/>
      <c r="BC403" s="2"/>
      <c r="BD403" s="2"/>
      <c r="BE403" s="2"/>
      <c r="BF403" s="2"/>
      <c r="BG403" s="2"/>
      <c r="BH403" s="2"/>
      <c r="BI403" s="2"/>
      <c r="BJ403" s="2"/>
      <c r="BK403" s="2"/>
      <c r="BL403" s="2"/>
      <c r="BM403" s="2"/>
      <c r="BN403" s="2"/>
      <c r="BO403" s="2"/>
      <c r="BP403" s="2"/>
      <c r="BQ403" s="2"/>
      <c r="BR403" s="2"/>
      <c r="BS403" s="2"/>
      <c r="BT403" s="2"/>
      <c r="BU403" s="2"/>
      <c r="BV403" s="2"/>
      <c r="BW403" s="2"/>
      <c r="BX403" s="2"/>
      <c r="BY403" s="2"/>
      <c r="BZ403" s="2"/>
      <c r="CA403" s="2"/>
      <c r="CB403" s="2"/>
      <c r="CC403" s="2"/>
      <c r="CD403" s="2"/>
      <c r="CE403" s="2"/>
      <c r="CF403" s="2"/>
      <c r="CG403" s="2"/>
      <c r="CH403" s="2"/>
      <c r="CI403" s="2"/>
      <c r="CJ403" s="2"/>
      <c r="CK403" s="2"/>
      <c r="CL403" s="2"/>
      <c r="CM403" s="2"/>
      <c r="CN403" s="2"/>
      <c r="CO403" s="2"/>
      <c r="CP403" s="2"/>
      <c r="CQ403" s="2"/>
      <c r="CR403" s="2"/>
      <c r="CS403" s="2"/>
      <c r="CT403" s="2"/>
      <c r="CU403" s="2"/>
      <c r="CV403" s="2"/>
      <c r="CW403" s="2"/>
      <c r="CX403" s="2"/>
      <c r="CY403" s="2"/>
      <c r="CZ403" s="2"/>
      <c r="DA403" s="2"/>
      <c r="DB403" s="2"/>
      <c r="DC403" s="2"/>
      <c r="DD403" s="2"/>
      <c r="DE403" s="2"/>
      <c r="DF403" s="2"/>
      <c r="DG403" s="2"/>
      <c r="DH403" s="2"/>
      <c r="DI403" s="2"/>
      <c r="DJ403" s="2"/>
      <c r="DK403" s="2"/>
      <c r="DL403" s="2"/>
      <c r="DM403" s="2"/>
      <c r="DN403" s="2"/>
      <c r="DO403" s="2"/>
      <c r="DP403" s="2"/>
      <c r="DQ403" s="2"/>
      <c r="DR403" s="2"/>
      <c r="DS403" s="2"/>
      <c r="DT403" s="2"/>
      <c r="DU403" s="2"/>
      <c r="DV403" s="2"/>
      <c r="DW403" s="2"/>
      <c r="DX403" s="2"/>
      <c r="DY403" s="2"/>
      <c r="DZ403" s="2"/>
      <c r="EA403" s="2"/>
      <c r="EB403" s="2"/>
      <c r="EC403" s="2"/>
      <c r="ED403" s="2"/>
      <c r="EE403" s="2"/>
      <c r="EF403" s="2"/>
      <c r="EG403" s="2"/>
      <c r="EH403" s="2"/>
      <c r="EI403" s="2"/>
      <c r="EJ403" s="2"/>
      <c r="EK403" s="2"/>
      <c r="EL403" s="2"/>
      <c r="EM403" s="2"/>
      <c r="EN403" s="2"/>
      <c r="EO403" s="2"/>
      <c r="EP403" s="2"/>
      <c r="EQ403" s="2"/>
      <c r="ER403" s="2"/>
      <c r="ES403" s="2"/>
      <c r="ET403" s="2"/>
      <c r="EU403" s="2"/>
      <c r="EV403" s="2"/>
      <c r="EW403" s="2"/>
      <c r="EX403" s="2"/>
      <c r="EY403" s="2"/>
      <c r="EZ403" s="2"/>
      <c r="FA403" s="2"/>
      <c r="FB403" s="2"/>
      <c r="FC403" s="2"/>
      <c r="FD403" s="2"/>
      <c r="FE403" s="2"/>
      <c r="FF403" s="2"/>
      <c r="FG403" s="2"/>
      <c r="FH403" s="2"/>
      <c r="FI403" s="2"/>
      <c r="FJ403" s="2"/>
      <c r="FK403" s="2"/>
      <c r="FL403" s="2"/>
      <c r="FM403" s="2"/>
      <c r="FN403" s="2"/>
      <c r="FO403" s="2"/>
      <c r="FP403" s="2"/>
      <c r="FQ403" s="2"/>
      <c r="FR403" s="2"/>
      <c r="FS403" s="2"/>
      <c r="FT403" s="2"/>
      <c r="FU403" s="2"/>
      <c r="FV403" s="2"/>
      <c r="FW403" s="2"/>
      <c r="FX403" s="2"/>
      <c r="FY403" s="2"/>
      <c r="FZ403" s="2"/>
      <c r="GA403" s="2"/>
      <c r="GB403" s="2"/>
      <c r="GC403" s="2"/>
      <c r="GD403" s="2"/>
      <c r="GE403" s="2"/>
      <c r="GF403" s="2"/>
      <c r="GG403" s="2"/>
      <c r="GH403" s="2"/>
      <c r="GI403" s="2"/>
      <c r="GJ403" s="2"/>
      <c r="GK403" s="2"/>
      <c r="GL403" s="2"/>
      <c r="GM403" s="2"/>
      <c r="GN403" s="2"/>
      <c r="GO403" s="2"/>
      <c r="GP403" s="2"/>
      <c r="GQ403" s="2"/>
      <c r="GR403" s="2"/>
      <c r="GS403" s="2"/>
      <c r="GT403" s="2"/>
      <c r="GU403" s="2"/>
      <c r="GV403" s="2"/>
      <c r="GW403" s="2"/>
      <c r="GX403" s="2"/>
      <c r="GY403" s="2"/>
      <c r="GZ403" s="2"/>
      <c r="HA403" s="2"/>
      <c r="HB403" s="2"/>
      <c r="HC403" s="2"/>
      <c r="HD403" s="2"/>
      <c r="HE403" s="2"/>
      <c r="HF403" s="2"/>
      <c r="HG403" s="2"/>
      <c r="HH403" s="2"/>
      <c r="HI403" s="2"/>
      <c r="HJ403" s="2"/>
      <c r="HK403" s="2"/>
      <c r="HL403" s="2"/>
      <c r="HM403" s="2"/>
      <c r="HN403" s="2"/>
      <c r="HO403" s="2"/>
      <c r="HP403" s="2"/>
      <c r="HQ403" s="2"/>
      <c r="HR403" s="2"/>
      <c r="HS403" s="2"/>
      <c r="HT403" s="2"/>
      <c r="HU403" s="2"/>
      <c r="HV403" s="2"/>
      <c r="HW403" s="2"/>
      <c r="HX403" s="2"/>
      <c r="HY403" s="2"/>
      <c r="HZ403" s="2"/>
      <c r="IA403" s="2"/>
      <c r="IB403" s="2"/>
      <c r="IC403" s="2"/>
      <c r="ID403" s="2"/>
      <c r="IE403" s="2"/>
      <c r="IF403" s="2"/>
      <c r="IG403" s="2"/>
      <c r="IH403" s="2"/>
      <c r="II403" s="2"/>
      <c r="IJ403" s="2"/>
      <c r="IK403" s="2"/>
      <c r="IL403" s="2"/>
      <c r="IM403" s="2"/>
      <c r="IN403" s="2"/>
      <c r="IO403" s="2"/>
      <c r="IP403" s="2"/>
      <c r="IQ403" s="4"/>
    </row>
    <row r="404" s="1" customFormat="1" ht="30" customHeight="1" spans="1:251">
      <c r="A404" s="10">
        <v>2</v>
      </c>
      <c r="B404" s="10" t="s">
        <v>61</v>
      </c>
      <c r="C404" s="10" t="s">
        <v>1113</v>
      </c>
      <c r="D404" s="10" t="s">
        <v>62</v>
      </c>
      <c r="E404" s="10" t="s">
        <v>63</v>
      </c>
      <c r="F404" s="10" t="s">
        <v>64</v>
      </c>
      <c r="G404" s="10"/>
      <c r="H404" s="2"/>
      <c r="I404" s="2"/>
      <c r="J404" s="2"/>
      <c r="K404" s="2"/>
      <c r="L404" s="2"/>
      <c r="M404" s="2"/>
      <c r="N404" s="2"/>
      <c r="O404" s="2"/>
      <c r="P404" s="2"/>
      <c r="Q404" s="2"/>
      <c r="R404" s="2"/>
      <c r="S404" s="2"/>
      <c r="T404" s="2"/>
      <c r="U404" s="2"/>
      <c r="V404" s="2"/>
      <c r="W404" s="2"/>
      <c r="X404" s="2"/>
      <c r="Y404" s="2"/>
      <c r="Z404" s="2"/>
      <c r="AA404" s="2"/>
      <c r="AB404" s="2"/>
      <c r="AC404" s="2"/>
      <c r="AD404" s="2"/>
      <c r="AE404" s="2"/>
      <c r="AF404" s="2"/>
      <c r="AG404" s="2"/>
      <c r="AH404" s="2"/>
      <c r="AI404" s="2"/>
      <c r="AJ404" s="2"/>
      <c r="AK404" s="2"/>
      <c r="AL404" s="2"/>
      <c r="AM404" s="2"/>
      <c r="AN404" s="2"/>
      <c r="AO404" s="2"/>
      <c r="AP404" s="2"/>
      <c r="AQ404" s="2"/>
      <c r="AR404" s="2"/>
      <c r="AS404" s="2"/>
      <c r="AT404" s="2"/>
      <c r="AU404" s="2"/>
      <c r="AV404" s="2"/>
      <c r="AW404" s="2"/>
      <c r="AX404" s="2"/>
      <c r="AY404" s="2"/>
      <c r="AZ404" s="2"/>
      <c r="BA404" s="2"/>
      <c r="BB404" s="2"/>
      <c r="BC404" s="2"/>
      <c r="BD404" s="2"/>
      <c r="BE404" s="2"/>
      <c r="BF404" s="2"/>
      <c r="BG404" s="2"/>
      <c r="BH404" s="2"/>
      <c r="BI404" s="2"/>
      <c r="BJ404" s="2"/>
      <c r="BK404" s="2"/>
      <c r="BL404" s="2"/>
      <c r="BM404" s="2"/>
      <c r="BN404" s="2"/>
      <c r="BO404" s="2"/>
      <c r="BP404" s="2"/>
      <c r="BQ404" s="2"/>
      <c r="BR404" s="2"/>
      <c r="BS404" s="2"/>
      <c r="BT404" s="2"/>
      <c r="BU404" s="2"/>
      <c r="BV404" s="2"/>
      <c r="BW404" s="2"/>
      <c r="BX404" s="2"/>
      <c r="BY404" s="2"/>
      <c r="BZ404" s="2"/>
      <c r="CA404" s="2"/>
      <c r="CB404" s="2"/>
      <c r="CC404" s="2"/>
      <c r="CD404" s="2"/>
      <c r="CE404" s="2"/>
      <c r="CF404" s="2"/>
      <c r="CG404" s="2"/>
      <c r="CH404" s="2"/>
      <c r="CI404" s="2"/>
      <c r="CJ404" s="2"/>
      <c r="CK404" s="2"/>
      <c r="CL404" s="2"/>
      <c r="CM404" s="2"/>
      <c r="CN404" s="2"/>
      <c r="CO404" s="2"/>
      <c r="CP404" s="2"/>
      <c r="CQ404" s="2"/>
      <c r="CR404" s="2"/>
      <c r="CS404" s="2"/>
      <c r="CT404" s="2"/>
      <c r="CU404" s="2"/>
      <c r="CV404" s="2"/>
      <c r="CW404" s="2"/>
      <c r="CX404" s="2"/>
      <c r="CY404" s="2"/>
      <c r="CZ404" s="2"/>
      <c r="DA404" s="2"/>
      <c r="DB404" s="2"/>
      <c r="DC404" s="2"/>
      <c r="DD404" s="2"/>
      <c r="DE404" s="2"/>
      <c r="DF404" s="2"/>
      <c r="DG404" s="2"/>
      <c r="DH404" s="2"/>
      <c r="DI404" s="2"/>
      <c r="DJ404" s="2"/>
      <c r="DK404" s="2"/>
      <c r="DL404" s="2"/>
      <c r="DM404" s="2"/>
      <c r="DN404" s="2"/>
      <c r="DO404" s="2"/>
      <c r="DP404" s="2"/>
      <c r="DQ404" s="2"/>
      <c r="DR404" s="2"/>
      <c r="DS404" s="2"/>
      <c r="DT404" s="2"/>
      <c r="DU404" s="2"/>
      <c r="DV404" s="2"/>
      <c r="DW404" s="2"/>
      <c r="DX404" s="2"/>
      <c r="DY404" s="2"/>
      <c r="DZ404" s="2"/>
      <c r="EA404" s="2"/>
      <c r="EB404" s="2"/>
      <c r="EC404" s="2"/>
      <c r="ED404" s="2"/>
      <c r="EE404" s="2"/>
      <c r="EF404" s="2"/>
      <c r="EG404" s="2"/>
      <c r="EH404" s="2"/>
      <c r="EI404" s="2"/>
      <c r="EJ404" s="2"/>
      <c r="EK404" s="2"/>
      <c r="EL404" s="2"/>
      <c r="EM404" s="2"/>
      <c r="EN404" s="2"/>
      <c r="EO404" s="2"/>
      <c r="EP404" s="2"/>
      <c r="EQ404" s="2"/>
      <c r="ER404" s="2"/>
      <c r="ES404" s="2"/>
      <c r="ET404" s="2"/>
      <c r="EU404" s="2"/>
      <c r="EV404" s="2"/>
      <c r="EW404" s="2"/>
      <c r="EX404" s="2"/>
      <c r="EY404" s="2"/>
      <c r="EZ404" s="2"/>
      <c r="FA404" s="2"/>
      <c r="FB404" s="2"/>
      <c r="FC404" s="2"/>
      <c r="FD404" s="2"/>
      <c r="FE404" s="2"/>
      <c r="FF404" s="2"/>
      <c r="FG404" s="2"/>
      <c r="FH404" s="2"/>
      <c r="FI404" s="2"/>
      <c r="FJ404" s="2"/>
      <c r="FK404" s="2"/>
      <c r="FL404" s="2"/>
      <c r="FM404" s="2"/>
      <c r="FN404" s="2"/>
      <c r="FO404" s="2"/>
      <c r="FP404" s="2"/>
      <c r="FQ404" s="2"/>
      <c r="FR404" s="2"/>
      <c r="FS404" s="2"/>
      <c r="FT404" s="2"/>
      <c r="FU404" s="2"/>
      <c r="FV404" s="2"/>
      <c r="FW404" s="2"/>
      <c r="FX404" s="2"/>
      <c r="FY404" s="2"/>
      <c r="FZ404" s="2"/>
      <c r="GA404" s="2"/>
      <c r="GB404" s="2"/>
      <c r="GC404" s="2"/>
      <c r="GD404" s="2"/>
      <c r="GE404" s="2"/>
      <c r="GF404" s="2"/>
      <c r="GG404" s="2"/>
      <c r="GH404" s="2"/>
      <c r="GI404" s="2"/>
      <c r="GJ404" s="2"/>
      <c r="GK404" s="2"/>
      <c r="GL404" s="2"/>
      <c r="GM404" s="2"/>
      <c r="GN404" s="2"/>
      <c r="GO404" s="2"/>
      <c r="GP404" s="2"/>
      <c r="GQ404" s="2"/>
      <c r="GR404" s="2"/>
      <c r="GS404" s="2"/>
      <c r="GT404" s="2"/>
      <c r="GU404" s="2"/>
      <c r="GV404" s="2"/>
      <c r="GW404" s="2"/>
      <c r="GX404" s="2"/>
      <c r="GY404" s="2"/>
      <c r="GZ404" s="2"/>
      <c r="HA404" s="2"/>
      <c r="HB404" s="2"/>
      <c r="HC404" s="2"/>
      <c r="HD404" s="2"/>
      <c r="HE404" s="2"/>
      <c r="HF404" s="2"/>
      <c r="HG404" s="2"/>
      <c r="HH404" s="2"/>
      <c r="HI404" s="2"/>
      <c r="HJ404" s="2"/>
      <c r="HK404" s="2"/>
      <c r="HL404" s="2"/>
      <c r="HM404" s="2"/>
      <c r="HN404" s="2"/>
      <c r="HO404" s="2"/>
      <c r="HP404" s="2"/>
      <c r="HQ404" s="2"/>
      <c r="HR404" s="2"/>
      <c r="HS404" s="2"/>
      <c r="HT404" s="2"/>
      <c r="HU404" s="2"/>
      <c r="HV404" s="2"/>
      <c r="HW404" s="2"/>
      <c r="HX404" s="2"/>
      <c r="HY404" s="2"/>
      <c r="HZ404" s="2"/>
      <c r="IA404" s="2"/>
      <c r="IB404" s="2"/>
      <c r="IC404" s="2"/>
      <c r="ID404" s="2"/>
      <c r="IE404" s="2"/>
      <c r="IF404" s="2"/>
      <c r="IG404" s="2"/>
      <c r="IH404" s="2"/>
      <c r="II404" s="2"/>
      <c r="IJ404" s="2"/>
      <c r="IK404" s="2"/>
      <c r="IL404" s="2"/>
      <c r="IM404" s="2"/>
      <c r="IN404" s="2"/>
      <c r="IO404" s="2"/>
      <c r="IP404" s="2"/>
      <c r="IQ404" s="4"/>
    </row>
    <row r="405" s="1" customFormat="1" ht="30" customHeight="1" spans="1:251">
      <c r="A405" s="10">
        <v>3</v>
      </c>
      <c r="B405" s="10" t="s">
        <v>15</v>
      </c>
      <c r="C405" s="10" t="s">
        <v>1113</v>
      </c>
      <c r="D405" s="10" t="s">
        <v>16</v>
      </c>
      <c r="E405" s="10" t="s">
        <v>17</v>
      </c>
      <c r="F405" s="10" t="s">
        <v>18</v>
      </c>
      <c r="G405" s="10"/>
      <c r="H405" s="2"/>
      <c r="I405" s="2"/>
      <c r="J405" s="2"/>
      <c r="K405" s="2"/>
      <c r="L405" s="2"/>
      <c r="M405" s="2"/>
      <c r="N405" s="2"/>
      <c r="O405" s="2"/>
      <c r="P405" s="2"/>
      <c r="Q405" s="2"/>
      <c r="R405" s="2"/>
      <c r="S405" s="2"/>
      <c r="T405" s="2"/>
      <c r="U405" s="2"/>
      <c r="V405" s="2"/>
      <c r="W405" s="2"/>
      <c r="X405" s="2"/>
      <c r="Y405" s="2"/>
      <c r="Z405" s="2"/>
      <c r="AA405" s="2"/>
      <c r="AB405" s="2"/>
      <c r="AC405" s="2"/>
      <c r="AD405" s="2"/>
      <c r="AE405" s="2"/>
      <c r="AF405" s="2"/>
      <c r="AG405" s="2"/>
      <c r="AH405" s="2"/>
      <c r="AI405" s="2"/>
      <c r="AJ405" s="2"/>
      <c r="AK405" s="2"/>
      <c r="AL405" s="2"/>
      <c r="AM405" s="2"/>
      <c r="AN405" s="2"/>
      <c r="AO405" s="2"/>
      <c r="AP405" s="2"/>
      <c r="AQ405" s="2"/>
      <c r="AR405" s="2"/>
      <c r="AS405" s="2"/>
      <c r="AT405" s="2"/>
      <c r="AU405" s="2"/>
      <c r="AV405" s="2"/>
      <c r="AW405" s="2"/>
      <c r="AX405" s="2"/>
      <c r="AY405" s="2"/>
      <c r="AZ405" s="2"/>
      <c r="BA405" s="2"/>
      <c r="BB405" s="2"/>
      <c r="BC405" s="2"/>
      <c r="BD405" s="2"/>
      <c r="BE405" s="2"/>
      <c r="BF405" s="2"/>
      <c r="BG405" s="2"/>
      <c r="BH405" s="2"/>
      <c r="BI405" s="2"/>
      <c r="BJ405" s="2"/>
      <c r="BK405" s="2"/>
      <c r="BL405" s="2"/>
      <c r="BM405" s="2"/>
      <c r="BN405" s="2"/>
      <c r="BO405" s="2"/>
      <c r="BP405" s="2"/>
      <c r="BQ405" s="2"/>
      <c r="BR405" s="2"/>
      <c r="BS405" s="2"/>
      <c r="BT405" s="2"/>
      <c r="BU405" s="2"/>
      <c r="BV405" s="2"/>
      <c r="BW405" s="2"/>
      <c r="BX405" s="2"/>
      <c r="BY405" s="2"/>
      <c r="BZ405" s="2"/>
      <c r="CA405" s="2"/>
      <c r="CB405" s="2"/>
      <c r="CC405" s="2"/>
      <c r="CD405" s="2"/>
      <c r="CE405" s="2"/>
      <c r="CF405" s="2"/>
      <c r="CG405" s="2"/>
      <c r="CH405" s="2"/>
      <c r="CI405" s="2"/>
      <c r="CJ405" s="2"/>
      <c r="CK405" s="2"/>
      <c r="CL405" s="2"/>
      <c r="CM405" s="2"/>
      <c r="CN405" s="2"/>
      <c r="CO405" s="2"/>
      <c r="CP405" s="2"/>
      <c r="CQ405" s="2"/>
      <c r="CR405" s="2"/>
      <c r="CS405" s="2"/>
      <c r="CT405" s="2"/>
      <c r="CU405" s="2"/>
      <c r="CV405" s="2"/>
      <c r="CW405" s="2"/>
      <c r="CX405" s="2"/>
      <c r="CY405" s="2"/>
      <c r="CZ405" s="2"/>
      <c r="DA405" s="2"/>
      <c r="DB405" s="2"/>
      <c r="DC405" s="2"/>
      <c r="DD405" s="2"/>
      <c r="DE405" s="2"/>
      <c r="DF405" s="2"/>
      <c r="DG405" s="2"/>
      <c r="DH405" s="2"/>
      <c r="DI405" s="2"/>
      <c r="DJ405" s="2"/>
      <c r="DK405" s="2"/>
      <c r="DL405" s="2"/>
      <c r="DM405" s="2"/>
      <c r="DN405" s="2"/>
      <c r="DO405" s="2"/>
      <c r="DP405" s="2"/>
      <c r="DQ405" s="2"/>
      <c r="DR405" s="2"/>
      <c r="DS405" s="2"/>
      <c r="DT405" s="2"/>
      <c r="DU405" s="2"/>
      <c r="DV405" s="2"/>
      <c r="DW405" s="2"/>
      <c r="DX405" s="2"/>
      <c r="DY405" s="2"/>
      <c r="DZ405" s="2"/>
      <c r="EA405" s="2"/>
      <c r="EB405" s="2"/>
      <c r="EC405" s="2"/>
      <c r="ED405" s="2"/>
      <c r="EE405" s="2"/>
      <c r="EF405" s="2"/>
      <c r="EG405" s="2"/>
      <c r="EH405" s="2"/>
      <c r="EI405" s="2"/>
      <c r="EJ405" s="2"/>
      <c r="EK405" s="2"/>
      <c r="EL405" s="2"/>
      <c r="EM405" s="2"/>
      <c r="EN405" s="2"/>
      <c r="EO405" s="2"/>
      <c r="EP405" s="2"/>
      <c r="EQ405" s="2"/>
      <c r="ER405" s="2"/>
      <c r="ES405" s="2"/>
      <c r="ET405" s="2"/>
      <c r="EU405" s="2"/>
      <c r="EV405" s="2"/>
      <c r="EW405" s="2"/>
      <c r="EX405" s="2"/>
      <c r="EY405" s="2"/>
      <c r="EZ405" s="2"/>
      <c r="FA405" s="2"/>
      <c r="FB405" s="2"/>
      <c r="FC405" s="2"/>
      <c r="FD405" s="2"/>
      <c r="FE405" s="2"/>
      <c r="FF405" s="2"/>
      <c r="FG405" s="2"/>
      <c r="FH405" s="2"/>
      <c r="FI405" s="2"/>
      <c r="FJ405" s="2"/>
      <c r="FK405" s="2"/>
      <c r="FL405" s="2"/>
      <c r="FM405" s="2"/>
      <c r="FN405" s="2"/>
      <c r="FO405" s="2"/>
      <c r="FP405" s="2"/>
      <c r="FQ405" s="2"/>
      <c r="FR405" s="2"/>
      <c r="FS405" s="2"/>
      <c r="FT405" s="2"/>
      <c r="FU405" s="2"/>
      <c r="FV405" s="2"/>
      <c r="FW405" s="2"/>
      <c r="FX405" s="2"/>
      <c r="FY405" s="2"/>
      <c r="FZ405" s="2"/>
      <c r="GA405" s="2"/>
      <c r="GB405" s="2"/>
      <c r="GC405" s="2"/>
      <c r="GD405" s="2"/>
      <c r="GE405" s="2"/>
      <c r="GF405" s="2"/>
      <c r="GG405" s="2"/>
      <c r="GH405" s="2"/>
      <c r="GI405" s="2"/>
      <c r="GJ405" s="2"/>
      <c r="GK405" s="2"/>
      <c r="GL405" s="2"/>
      <c r="GM405" s="2"/>
      <c r="GN405" s="2"/>
      <c r="GO405" s="2"/>
      <c r="GP405" s="2"/>
      <c r="GQ405" s="2"/>
      <c r="GR405" s="2"/>
      <c r="GS405" s="2"/>
      <c r="GT405" s="2"/>
      <c r="GU405" s="2"/>
      <c r="GV405" s="2"/>
      <c r="GW405" s="2"/>
      <c r="GX405" s="2"/>
      <c r="GY405" s="2"/>
      <c r="GZ405" s="2"/>
      <c r="HA405" s="2"/>
      <c r="HB405" s="2"/>
      <c r="HC405" s="2"/>
      <c r="HD405" s="2"/>
      <c r="HE405" s="2"/>
      <c r="HF405" s="2"/>
      <c r="HG405" s="2"/>
      <c r="HH405" s="2"/>
      <c r="HI405" s="2"/>
      <c r="HJ405" s="2"/>
      <c r="HK405" s="2"/>
      <c r="HL405" s="2"/>
      <c r="HM405" s="2"/>
      <c r="HN405" s="2"/>
      <c r="HO405" s="2"/>
      <c r="HP405" s="2"/>
      <c r="HQ405" s="2"/>
      <c r="HR405" s="2"/>
      <c r="HS405" s="2"/>
      <c r="HT405" s="2"/>
      <c r="HU405" s="2"/>
      <c r="HV405" s="2"/>
      <c r="HW405" s="2"/>
      <c r="HX405" s="2"/>
      <c r="HY405" s="2"/>
      <c r="HZ405" s="2"/>
      <c r="IA405" s="2"/>
      <c r="IB405" s="2"/>
      <c r="IC405" s="2"/>
      <c r="ID405" s="2"/>
      <c r="IE405" s="2"/>
      <c r="IF405" s="2"/>
      <c r="IG405" s="2"/>
      <c r="IH405" s="2"/>
      <c r="II405" s="2"/>
      <c r="IJ405" s="2"/>
      <c r="IK405" s="2"/>
      <c r="IL405" s="2"/>
      <c r="IM405" s="2"/>
      <c r="IN405" s="2"/>
      <c r="IO405" s="2"/>
      <c r="IP405" s="2"/>
      <c r="IQ405" s="4"/>
    </row>
    <row r="406" s="1" customFormat="1" ht="30" customHeight="1" spans="1:251">
      <c r="A406" s="10">
        <v>4</v>
      </c>
      <c r="B406" s="13" t="s">
        <v>1114</v>
      </c>
      <c r="C406" s="10" t="s">
        <v>1113</v>
      </c>
      <c r="D406" s="10" t="s">
        <v>1128</v>
      </c>
      <c r="E406" s="10" t="s">
        <v>1129</v>
      </c>
      <c r="F406" s="10" t="s">
        <v>1130</v>
      </c>
      <c r="G406" s="10" t="s">
        <v>1131</v>
      </c>
      <c r="H406" s="2"/>
      <c r="I406" s="2"/>
      <c r="J406" s="2"/>
      <c r="K406" s="2"/>
      <c r="L406" s="2"/>
      <c r="M406" s="2"/>
      <c r="N406" s="2"/>
      <c r="O406" s="2"/>
      <c r="P406" s="2"/>
      <c r="Q406" s="2"/>
      <c r="R406" s="2"/>
      <c r="S406" s="2"/>
      <c r="T406" s="2"/>
      <c r="U406" s="2"/>
      <c r="V406" s="2"/>
      <c r="W406" s="2"/>
      <c r="X406" s="2"/>
      <c r="Y406" s="2"/>
      <c r="Z406" s="2"/>
      <c r="AA406" s="2"/>
      <c r="AB406" s="2"/>
      <c r="AC406" s="2"/>
      <c r="AD406" s="2"/>
      <c r="AE406" s="2"/>
      <c r="AF406" s="2"/>
      <c r="AG406" s="2"/>
      <c r="AH406" s="2"/>
      <c r="AI406" s="2"/>
      <c r="AJ406" s="2"/>
      <c r="AK406" s="2"/>
      <c r="AL406" s="2"/>
      <c r="AM406" s="2"/>
      <c r="AN406" s="2"/>
      <c r="AO406" s="2"/>
      <c r="AP406" s="2"/>
      <c r="AQ406" s="2"/>
      <c r="AR406" s="2"/>
      <c r="AS406" s="2"/>
      <c r="AT406" s="2"/>
      <c r="AU406" s="2"/>
      <c r="AV406" s="2"/>
      <c r="AW406" s="2"/>
      <c r="AX406" s="2"/>
      <c r="AY406" s="2"/>
      <c r="AZ406" s="2"/>
      <c r="BA406" s="2"/>
      <c r="BB406" s="2"/>
      <c r="BC406" s="2"/>
      <c r="BD406" s="2"/>
      <c r="BE406" s="2"/>
      <c r="BF406" s="2"/>
      <c r="BG406" s="2"/>
      <c r="BH406" s="2"/>
      <c r="BI406" s="2"/>
      <c r="BJ406" s="2"/>
      <c r="BK406" s="2"/>
      <c r="BL406" s="2"/>
      <c r="BM406" s="2"/>
      <c r="BN406" s="2"/>
      <c r="BO406" s="2"/>
      <c r="BP406" s="2"/>
      <c r="BQ406" s="2"/>
      <c r="BR406" s="2"/>
      <c r="BS406" s="2"/>
      <c r="BT406" s="2"/>
      <c r="BU406" s="2"/>
      <c r="BV406" s="2"/>
      <c r="BW406" s="2"/>
      <c r="BX406" s="2"/>
      <c r="BY406" s="2"/>
      <c r="BZ406" s="2"/>
      <c r="CA406" s="2"/>
      <c r="CB406" s="2"/>
      <c r="CC406" s="2"/>
      <c r="CD406" s="2"/>
      <c r="CE406" s="2"/>
      <c r="CF406" s="2"/>
      <c r="CG406" s="2"/>
      <c r="CH406" s="2"/>
      <c r="CI406" s="2"/>
      <c r="CJ406" s="2"/>
      <c r="CK406" s="2"/>
      <c r="CL406" s="2"/>
      <c r="CM406" s="2"/>
      <c r="CN406" s="2"/>
      <c r="CO406" s="2"/>
      <c r="CP406" s="2"/>
      <c r="CQ406" s="2"/>
      <c r="CR406" s="2"/>
      <c r="CS406" s="2"/>
      <c r="CT406" s="2"/>
      <c r="CU406" s="2"/>
      <c r="CV406" s="2"/>
      <c r="CW406" s="2"/>
      <c r="CX406" s="2"/>
      <c r="CY406" s="2"/>
      <c r="CZ406" s="2"/>
      <c r="DA406" s="2"/>
      <c r="DB406" s="2"/>
      <c r="DC406" s="2"/>
      <c r="DD406" s="2"/>
      <c r="DE406" s="2"/>
      <c r="DF406" s="2"/>
      <c r="DG406" s="2"/>
      <c r="DH406" s="2"/>
      <c r="DI406" s="2"/>
      <c r="DJ406" s="2"/>
      <c r="DK406" s="2"/>
      <c r="DL406" s="2"/>
      <c r="DM406" s="2"/>
      <c r="DN406" s="2"/>
      <c r="DO406" s="2"/>
      <c r="DP406" s="2"/>
      <c r="DQ406" s="2"/>
      <c r="DR406" s="2"/>
      <c r="DS406" s="2"/>
      <c r="DT406" s="2"/>
      <c r="DU406" s="2"/>
      <c r="DV406" s="2"/>
      <c r="DW406" s="2"/>
      <c r="DX406" s="2"/>
      <c r="DY406" s="2"/>
      <c r="DZ406" s="2"/>
      <c r="EA406" s="2"/>
      <c r="EB406" s="2"/>
      <c r="EC406" s="2"/>
      <c r="ED406" s="2"/>
      <c r="EE406" s="2"/>
      <c r="EF406" s="2"/>
      <c r="EG406" s="2"/>
      <c r="EH406" s="2"/>
      <c r="EI406" s="2"/>
      <c r="EJ406" s="2"/>
      <c r="EK406" s="2"/>
      <c r="EL406" s="2"/>
      <c r="EM406" s="2"/>
      <c r="EN406" s="2"/>
      <c r="EO406" s="2"/>
      <c r="EP406" s="2"/>
      <c r="EQ406" s="2"/>
      <c r="ER406" s="2"/>
      <c r="ES406" s="2"/>
      <c r="ET406" s="2"/>
      <c r="EU406" s="2"/>
      <c r="EV406" s="2"/>
      <c r="EW406" s="2"/>
      <c r="EX406" s="2"/>
      <c r="EY406" s="2"/>
      <c r="EZ406" s="2"/>
      <c r="FA406" s="2"/>
      <c r="FB406" s="2"/>
      <c r="FC406" s="2"/>
      <c r="FD406" s="2"/>
      <c r="FE406" s="2"/>
      <c r="FF406" s="2"/>
      <c r="FG406" s="2"/>
      <c r="FH406" s="2"/>
      <c r="FI406" s="2"/>
      <c r="FJ406" s="2"/>
      <c r="FK406" s="2"/>
      <c r="FL406" s="2"/>
      <c r="FM406" s="2"/>
      <c r="FN406" s="2"/>
      <c r="FO406" s="2"/>
      <c r="FP406" s="2"/>
      <c r="FQ406" s="2"/>
      <c r="FR406" s="2"/>
      <c r="FS406" s="2"/>
      <c r="FT406" s="2"/>
      <c r="FU406" s="2"/>
      <c r="FV406" s="2"/>
      <c r="FW406" s="2"/>
      <c r="FX406" s="2"/>
      <c r="FY406" s="2"/>
      <c r="FZ406" s="2"/>
      <c r="GA406" s="2"/>
      <c r="GB406" s="2"/>
      <c r="GC406" s="2"/>
      <c r="GD406" s="2"/>
      <c r="GE406" s="2"/>
      <c r="GF406" s="2"/>
      <c r="GG406" s="2"/>
      <c r="GH406" s="2"/>
      <c r="GI406" s="2"/>
      <c r="GJ406" s="2"/>
      <c r="GK406" s="2"/>
      <c r="GL406" s="2"/>
      <c r="GM406" s="2"/>
      <c r="GN406" s="2"/>
      <c r="GO406" s="2"/>
      <c r="GP406" s="2"/>
      <c r="GQ406" s="2"/>
      <c r="GR406" s="2"/>
      <c r="GS406" s="2"/>
      <c r="GT406" s="2"/>
      <c r="GU406" s="2"/>
      <c r="GV406" s="2"/>
      <c r="GW406" s="2"/>
      <c r="GX406" s="2"/>
      <c r="GY406" s="2"/>
      <c r="GZ406" s="2"/>
      <c r="HA406" s="2"/>
      <c r="HB406" s="2"/>
      <c r="HC406" s="2"/>
      <c r="HD406" s="2"/>
      <c r="HE406" s="2"/>
      <c r="HF406" s="2"/>
      <c r="HG406" s="2"/>
      <c r="HH406" s="2"/>
      <c r="HI406" s="2"/>
      <c r="HJ406" s="2"/>
      <c r="HK406" s="2"/>
      <c r="HL406" s="2"/>
      <c r="HM406" s="2"/>
      <c r="HN406" s="2"/>
      <c r="HO406" s="2"/>
      <c r="HP406" s="2"/>
      <c r="HQ406" s="2"/>
      <c r="HR406" s="2"/>
      <c r="HS406" s="2"/>
      <c r="HT406" s="2"/>
      <c r="HU406" s="2"/>
      <c r="HV406" s="2"/>
      <c r="HW406" s="2"/>
      <c r="HX406" s="2"/>
      <c r="HY406" s="2"/>
      <c r="HZ406" s="2"/>
      <c r="IA406" s="2"/>
      <c r="IB406" s="2"/>
      <c r="IC406" s="2"/>
      <c r="ID406" s="2"/>
      <c r="IE406" s="2"/>
      <c r="IF406" s="2"/>
      <c r="IG406" s="2"/>
      <c r="IH406" s="2"/>
      <c r="II406" s="2"/>
      <c r="IJ406" s="2"/>
      <c r="IK406" s="2"/>
      <c r="IL406" s="2"/>
      <c r="IM406" s="2"/>
      <c r="IN406" s="2"/>
      <c r="IO406" s="2"/>
      <c r="IP406" s="2"/>
      <c r="IQ406" s="4"/>
    </row>
    <row r="407" s="1" customFormat="1" ht="30" customHeight="1" spans="1:251">
      <c r="A407" s="10">
        <v>5</v>
      </c>
      <c r="B407" s="10" t="s">
        <v>9</v>
      </c>
      <c r="C407" s="10" t="s">
        <v>1113</v>
      </c>
      <c r="D407" s="10" t="s">
        <v>10</v>
      </c>
      <c r="E407" s="10" t="s">
        <v>1132</v>
      </c>
      <c r="F407" s="10" t="s">
        <v>12</v>
      </c>
      <c r="G407" s="10"/>
      <c r="H407" s="2"/>
      <c r="I407" s="2"/>
      <c r="J407" s="2"/>
      <c r="K407" s="2"/>
      <c r="L407" s="2"/>
      <c r="M407" s="2"/>
      <c r="N407" s="2"/>
      <c r="O407" s="2"/>
      <c r="P407" s="2"/>
      <c r="Q407" s="2"/>
      <c r="R407" s="2"/>
      <c r="S407" s="2"/>
      <c r="T407" s="2"/>
      <c r="U407" s="2"/>
      <c r="V407" s="2"/>
      <c r="W407" s="2"/>
      <c r="X407" s="2"/>
      <c r="Y407" s="2"/>
      <c r="Z407" s="2"/>
      <c r="AA407" s="2"/>
      <c r="AB407" s="2"/>
      <c r="AC407" s="2"/>
      <c r="AD407" s="2"/>
      <c r="AE407" s="2"/>
      <c r="AF407" s="2"/>
      <c r="AG407" s="2"/>
      <c r="AH407" s="2"/>
      <c r="AI407" s="2"/>
      <c r="AJ407" s="2"/>
      <c r="AK407" s="2"/>
      <c r="AL407" s="2"/>
      <c r="AM407" s="2"/>
      <c r="AN407" s="2"/>
      <c r="AO407" s="2"/>
      <c r="AP407" s="2"/>
      <c r="AQ407" s="2"/>
      <c r="AR407" s="2"/>
      <c r="AS407" s="2"/>
      <c r="AT407" s="2"/>
      <c r="AU407" s="2"/>
      <c r="AV407" s="2"/>
      <c r="AW407" s="2"/>
      <c r="AX407" s="2"/>
      <c r="AY407" s="2"/>
      <c r="AZ407" s="2"/>
      <c r="BA407" s="2"/>
      <c r="BB407" s="2"/>
      <c r="BC407" s="2"/>
      <c r="BD407" s="2"/>
      <c r="BE407" s="2"/>
      <c r="BF407" s="2"/>
      <c r="BG407" s="2"/>
      <c r="BH407" s="2"/>
      <c r="BI407" s="2"/>
      <c r="BJ407" s="2"/>
      <c r="BK407" s="2"/>
      <c r="BL407" s="2"/>
      <c r="BM407" s="2"/>
      <c r="BN407" s="2"/>
      <c r="BO407" s="2"/>
      <c r="BP407" s="2"/>
      <c r="BQ407" s="2"/>
      <c r="BR407" s="2"/>
      <c r="BS407" s="2"/>
      <c r="BT407" s="2"/>
      <c r="BU407" s="2"/>
      <c r="BV407" s="2"/>
      <c r="BW407" s="2"/>
      <c r="BX407" s="2"/>
      <c r="BY407" s="2"/>
      <c r="BZ407" s="2"/>
      <c r="CA407" s="2"/>
      <c r="CB407" s="2"/>
      <c r="CC407" s="2"/>
      <c r="CD407" s="2"/>
      <c r="CE407" s="2"/>
      <c r="CF407" s="2"/>
      <c r="CG407" s="2"/>
      <c r="CH407" s="2"/>
      <c r="CI407" s="2"/>
      <c r="CJ407" s="2"/>
      <c r="CK407" s="2"/>
      <c r="CL407" s="2"/>
      <c r="CM407" s="2"/>
      <c r="CN407" s="2"/>
      <c r="CO407" s="2"/>
      <c r="CP407" s="2"/>
      <c r="CQ407" s="2"/>
      <c r="CR407" s="2"/>
      <c r="CS407" s="2"/>
      <c r="CT407" s="2"/>
      <c r="CU407" s="2"/>
      <c r="CV407" s="2"/>
      <c r="CW407" s="2"/>
      <c r="CX407" s="2"/>
      <c r="CY407" s="2"/>
      <c r="CZ407" s="2"/>
      <c r="DA407" s="2"/>
      <c r="DB407" s="2"/>
      <c r="DC407" s="2"/>
      <c r="DD407" s="2"/>
      <c r="DE407" s="2"/>
      <c r="DF407" s="2"/>
      <c r="DG407" s="2"/>
      <c r="DH407" s="2"/>
      <c r="DI407" s="2"/>
      <c r="DJ407" s="2"/>
      <c r="DK407" s="2"/>
      <c r="DL407" s="2"/>
      <c r="DM407" s="2"/>
      <c r="DN407" s="2"/>
      <c r="DO407" s="2"/>
      <c r="DP407" s="2"/>
      <c r="DQ407" s="2"/>
      <c r="DR407" s="2"/>
      <c r="DS407" s="2"/>
      <c r="DT407" s="2"/>
      <c r="DU407" s="2"/>
      <c r="DV407" s="2"/>
      <c r="DW407" s="2"/>
      <c r="DX407" s="2"/>
      <c r="DY407" s="2"/>
      <c r="DZ407" s="2"/>
      <c r="EA407" s="2"/>
      <c r="EB407" s="2"/>
      <c r="EC407" s="2"/>
      <c r="ED407" s="2"/>
      <c r="EE407" s="2"/>
      <c r="EF407" s="2"/>
      <c r="EG407" s="2"/>
      <c r="EH407" s="2"/>
      <c r="EI407" s="2"/>
      <c r="EJ407" s="2"/>
      <c r="EK407" s="2"/>
      <c r="EL407" s="2"/>
      <c r="EM407" s="2"/>
      <c r="EN407" s="2"/>
      <c r="EO407" s="2"/>
      <c r="EP407" s="2"/>
      <c r="EQ407" s="2"/>
      <c r="ER407" s="2"/>
      <c r="ES407" s="2"/>
      <c r="ET407" s="2"/>
      <c r="EU407" s="2"/>
      <c r="EV407" s="2"/>
      <c r="EW407" s="2"/>
      <c r="EX407" s="2"/>
      <c r="EY407" s="2"/>
      <c r="EZ407" s="2"/>
      <c r="FA407" s="2"/>
      <c r="FB407" s="2"/>
      <c r="FC407" s="2"/>
      <c r="FD407" s="2"/>
      <c r="FE407" s="2"/>
      <c r="FF407" s="2"/>
      <c r="FG407" s="2"/>
      <c r="FH407" s="2"/>
      <c r="FI407" s="2"/>
      <c r="FJ407" s="2"/>
      <c r="FK407" s="2"/>
      <c r="FL407" s="2"/>
      <c r="FM407" s="2"/>
      <c r="FN407" s="2"/>
      <c r="FO407" s="2"/>
      <c r="FP407" s="2"/>
      <c r="FQ407" s="2"/>
      <c r="FR407" s="2"/>
      <c r="FS407" s="2"/>
      <c r="FT407" s="2"/>
      <c r="FU407" s="2"/>
      <c r="FV407" s="2"/>
      <c r="FW407" s="2"/>
      <c r="FX407" s="2"/>
      <c r="FY407" s="2"/>
      <c r="FZ407" s="2"/>
      <c r="GA407" s="2"/>
      <c r="GB407" s="2"/>
      <c r="GC407" s="2"/>
      <c r="GD407" s="2"/>
      <c r="GE407" s="2"/>
      <c r="GF407" s="2"/>
      <c r="GG407" s="2"/>
      <c r="GH407" s="2"/>
      <c r="GI407" s="2"/>
      <c r="GJ407" s="2"/>
      <c r="GK407" s="2"/>
      <c r="GL407" s="2"/>
      <c r="GM407" s="2"/>
      <c r="GN407" s="2"/>
      <c r="GO407" s="2"/>
      <c r="GP407" s="2"/>
      <c r="GQ407" s="2"/>
      <c r="GR407" s="2"/>
      <c r="GS407" s="2"/>
      <c r="GT407" s="2"/>
      <c r="GU407" s="2"/>
      <c r="GV407" s="2"/>
      <c r="GW407" s="2"/>
      <c r="GX407" s="2"/>
      <c r="GY407" s="2"/>
      <c r="GZ407" s="2"/>
      <c r="HA407" s="2"/>
      <c r="HB407" s="2"/>
      <c r="HC407" s="2"/>
      <c r="HD407" s="2"/>
      <c r="HE407" s="2"/>
      <c r="HF407" s="2"/>
      <c r="HG407" s="2"/>
      <c r="HH407" s="2"/>
      <c r="HI407" s="2"/>
      <c r="HJ407" s="2"/>
      <c r="HK407" s="2"/>
      <c r="HL407" s="2"/>
      <c r="HM407" s="2"/>
      <c r="HN407" s="2"/>
      <c r="HO407" s="2"/>
      <c r="HP407" s="2"/>
      <c r="HQ407" s="2"/>
      <c r="HR407" s="2"/>
      <c r="HS407" s="2"/>
      <c r="HT407" s="2"/>
      <c r="HU407" s="2"/>
      <c r="HV407" s="2"/>
      <c r="HW407" s="2"/>
      <c r="HX407" s="2"/>
      <c r="HY407" s="2"/>
      <c r="HZ407" s="2"/>
      <c r="IA407" s="2"/>
      <c r="IB407" s="2"/>
      <c r="IC407" s="2"/>
      <c r="ID407" s="2"/>
      <c r="IE407" s="2"/>
      <c r="IF407" s="2"/>
      <c r="IG407" s="2"/>
      <c r="IH407" s="2"/>
      <c r="II407" s="2"/>
      <c r="IJ407" s="2"/>
      <c r="IK407" s="2"/>
      <c r="IL407" s="2"/>
      <c r="IM407" s="2"/>
      <c r="IN407" s="2"/>
      <c r="IO407" s="2"/>
      <c r="IP407" s="2"/>
      <c r="IQ407" s="4"/>
    </row>
    <row r="408" s="1" customFormat="1" ht="30" customHeight="1" spans="1:251">
      <c r="A408" s="10">
        <v>6</v>
      </c>
      <c r="B408" s="10" t="s">
        <v>71</v>
      </c>
      <c r="C408" s="10" t="s">
        <v>1113</v>
      </c>
      <c r="D408" s="10" t="s">
        <v>72</v>
      </c>
      <c r="E408" s="10" t="s">
        <v>73</v>
      </c>
      <c r="F408" s="10" t="s">
        <v>74</v>
      </c>
      <c r="G408" s="10"/>
      <c r="H408" s="2"/>
      <c r="I408" s="2"/>
      <c r="J408" s="2"/>
      <c r="K408" s="2"/>
      <c r="L408" s="2"/>
      <c r="M408" s="2"/>
      <c r="N408" s="2"/>
      <c r="O408" s="2"/>
      <c r="P408" s="2"/>
      <c r="Q408" s="2"/>
      <c r="R408" s="2"/>
      <c r="S408" s="2"/>
      <c r="T408" s="2"/>
      <c r="U408" s="2"/>
      <c r="V408" s="2"/>
      <c r="W408" s="2"/>
      <c r="X408" s="2"/>
      <c r="Y408" s="2"/>
      <c r="Z408" s="2"/>
      <c r="AA408" s="2"/>
      <c r="AB408" s="2"/>
      <c r="AC408" s="2"/>
      <c r="AD408" s="2"/>
      <c r="AE408" s="2"/>
      <c r="AF408" s="2"/>
      <c r="AG408" s="2"/>
      <c r="AH408" s="2"/>
      <c r="AI408" s="2"/>
      <c r="AJ408" s="2"/>
      <c r="AK408" s="2"/>
      <c r="AL408" s="2"/>
      <c r="AM408" s="2"/>
      <c r="AN408" s="2"/>
      <c r="AO408" s="2"/>
      <c r="AP408" s="2"/>
      <c r="AQ408" s="2"/>
      <c r="AR408" s="2"/>
      <c r="AS408" s="2"/>
      <c r="AT408" s="2"/>
      <c r="AU408" s="2"/>
      <c r="AV408" s="2"/>
      <c r="AW408" s="2"/>
      <c r="AX408" s="2"/>
      <c r="AY408" s="2"/>
      <c r="AZ408" s="2"/>
      <c r="BA408" s="2"/>
      <c r="BB408" s="2"/>
      <c r="BC408" s="2"/>
      <c r="BD408" s="2"/>
      <c r="BE408" s="2"/>
      <c r="BF408" s="2"/>
      <c r="BG408" s="2"/>
      <c r="BH408" s="2"/>
      <c r="BI408" s="2"/>
      <c r="BJ408" s="2"/>
      <c r="BK408" s="2"/>
      <c r="BL408" s="2"/>
      <c r="BM408" s="2"/>
      <c r="BN408" s="2"/>
      <c r="BO408" s="2"/>
      <c r="BP408" s="2"/>
      <c r="BQ408" s="2"/>
      <c r="BR408" s="2"/>
      <c r="BS408" s="2"/>
      <c r="BT408" s="2"/>
      <c r="BU408" s="2"/>
      <c r="BV408" s="2"/>
      <c r="BW408" s="2"/>
      <c r="BX408" s="2"/>
      <c r="BY408" s="2"/>
      <c r="BZ408" s="2"/>
      <c r="CA408" s="2"/>
      <c r="CB408" s="2"/>
      <c r="CC408" s="2"/>
      <c r="CD408" s="2"/>
      <c r="CE408" s="2"/>
      <c r="CF408" s="2"/>
      <c r="CG408" s="2"/>
      <c r="CH408" s="2"/>
      <c r="CI408" s="2"/>
      <c r="CJ408" s="2"/>
      <c r="CK408" s="2"/>
      <c r="CL408" s="2"/>
      <c r="CM408" s="2"/>
      <c r="CN408" s="2"/>
      <c r="CO408" s="2"/>
      <c r="CP408" s="2"/>
      <c r="CQ408" s="2"/>
      <c r="CR408" s="2"/>
      <c r="CS408" s="2"/>
      <c r="CT408" s="2"/>
      <c r="CU408" s="2"/>
      <c r="CV408" s="2"/>
      <c r="CW408" s="2"/>
      <c r="CX408" s="2"/>
      <c r="CY408" s="2"/>
      <c r="CZ408" s="2"/>
      <c r="DA408" s="2"/>
      <c r="DB408" s="2"/>
      <c r="DC408" s="2"/>
      <c r="DD408" s="2"/>
      <c r="DE408" s="2"/>
      <c r="DF408" s="2"/>
      <c r="DG408" s="2"/>
      <c r="DH408" s="2"/>
      <c r="DI408" s="2"/>
      <c r="DJ408" s="2"/>
      <c r="DK408" s="2"/>
      <c r="DL408" s="2"/>
      <c r="DM408" s="2"/>
      <c r="DN408" s="2"/>
      <c r="DO408" s="2"/>
      <c r="DP408" s="2"/>
      <c r="DQ408" s="2"/>
      <c r="DR408" s="2"/>
      <c r="DS408" s="2"/>
      <c r="DT408" s="2"/>
      <c r="DU408" s="2"/>
      <c r="DV408" s="2"/>
      <c r="DW408" s="2"/>
      <c r="DX408" s="2"/>
      <c r="DY408" s="2"/>
      <c r="DZ408" s="2"/>
      <c r="EA408" s="2"/>
      <c r="EB408" s="2"/>
      <c r="EC408" s="2"/>
      <c r="ED408" s="2"/>
      <c r="EE408" s="2"/>
      <c r="EF408" s="2"/>
      <c r="EG408" s="2"/>
      <c r="EH408" s="2"/>
      <c r="EI408" s="2"/>
      <c r="EJ408" s="2"/>
      <c r="EK408" s="2"/>
      <c r="EL408" s="2"/>
      <c r="EM408" s="2"/>
      <c r="EN408" s="2"/>
      <c r="EO408" s="2"/>
      <c r="EP408" s="2"/>
      <c r="EQ408" s="2"/>
      <c r="ER408" s="2"/>
      <c r="ES408" s="2"/>
      <c r="ET408" s="2"/>
      <c r="EU408" s="2"/>
      <c r="EV408" s="2"/>
      <c r="EW408" s="2"/>
      <c r="EX408" s="2"/>
      <c r="EY408" s="2"/>
      <c r="EZ408" s="2"/>
      <c r="FA408" s="2"/>
      <c r="FB408" s="2"/>
      <c r="FC408" s="2"/>
      <c r="FD408" s="2"/>
      <c r="FE408" s="2"/>
      <c r="FF408" s="2"/>
      <c r="FG408" s="2"/>
      <c r="FH408" s="2"/>
      <c r="FI408" s="2"/>
      <c r="FJ408" s="2"/>
      <c r="FK408" s="2"/>
      <c r="FL408" s="2"/>
      <c r="FM408" s="2"/>
      <c r="FN408" s="2"/>
      <c r="FO408" s="2"/>
      <c r="FP408" s="2"/>
      <c r="FQ408" s="2"/>
      <c r="FR408" s="2"/>
      <c r="FS408" s="2"/>
      <c r="FT408" s="2"/>
      <c r="FU408" s="2"/>
      <c r="FV408" s="2"/>
      <c r="FW408" s="2"/>
      <c r="FX408" s="2"/>
      <c r="FY408" s="2"/>
      <c r="FZ408" s="2"/>
      <c r="GA408" s="2"/>
      <c r="GB408" s="2"/>
      <c r="GC408" s="2"/>
      <c r="GD408" s="2"/>
      <c r="GE408" s="2"/>
      <c r="GF408" s="2"/>
      <c r="GG408" s="2"/>
      <c r="GH408" s="2"/>
      <c r="GI408" s="2"/>
      <c r="GJ408" s="2"/>
      <c r="GK408" s="2"/>
      <c r="GL408" s="2"/>
      <c r="GM408" s="2"/>
      <c r="GN408" s="2"/>
      <c r="GO408" s="2"/>
      <c r="GP408" s="2"/>
      <c r="GQ408" s="2"/>
      <c r="GR408" s="2"/>
      <c r="GS408" s="2"/>
      <c r="GT408" s="2"/>
      <c r="GU408" s="2"/>
      <c r="GV408" s="2"/>
      <c r="GW408" s="2"/>
      <c r="GX408" s="2"/>
      <c r="GY408" s="2"/>
      <c r="GZ408" s="2"/>
      <c r="HA408" s="2"/>
      <c r="HB408" s="2"/>
      <c r="HC408" s="2"/>
      <c r="HD408" s="2"/>
      <c r="HE408" s="2"/>
      <c r="HF408" s="2"/>
      <c r="HG408" s="2"/>
      <c r="HH408" s="2"/>
      <c r="HI408" s="2"/>
      <c r="HJ408" s="2"/>
      <c r="HK408" s="2"/>
      <c r="HL408" s="2"/>
      <c r="HM408" s="2"/>
      <c r="HN408" s="2"/>
      <c r="HO408" s="2"/>
      <c r="HP408" s="2"/>
      <c r="HQ408" s="2"/>
      <c r="HR408" s="2"/>
      <c r="HS408" s="2"/>
      <c r="HT408" s="2"/>
      <c r="HU408" s="2"/>
      <c r="HV408" s="2"/>
      <c r="HW408" s="2"/>
      <c r="HX408" s="2"/>
      <c r="HY408" s="2"/>
      <c r="HZ408" s="2"/>
      <c r="IA408" s="2"/>
      <c r="IB408" s="2"/>
      <c r="IC408" s="2"/>
      <c r="ID408" s="2"/>
      <c r="IE408" s="2"/>
      <c r="IF408" s="2"/>
      <c r="IG408" s="2"/>
      <c r="IH408" s="2"/>
      <c r="II408" s="2"/>
      <c r="IJ408" s="2"/>
      <c r="IK408" s="2"/>
      <c r="IL408" s="2"/>
      <c r="IM408" s="2"/>
      <c r="IN408" s="2"/>
      <c r="IO408" s="2"/>
      <c r="IP408" s="2"/>
      <c r="IQ408" s="4"/>
    </row>
    <row r="409" s="1" customFormat="1" ht="30" customHeight="1" spans="1:251">
      <c r="A409" s="10">
        <v>7</v>
      </c>
      <c r="B409" s="13" t="s">
        <v>76</v>
      </c>
      <c r="C409" s="10" t="s">
        <v>1113</v>
      </c>
      <c r="D409" s="10" t="s">
        <v>77</v>
      </c>
      <c r="E409" s="10" t="s">
        <v>78</v>
      </c>
      <c r="F409" s="10" t="s">
        <v>79</v>
      </c>
      <c r="G409" s="10"/>
      <c r="H409" s="2"/>
      <c r="I409" s="2"/>
      <c r="J409" s="2"/>
      <c r="K409" s="2"/>
      <c r="L409" s="2"/>
      <c r="M409" s="2"/>
      <c r="N409" s="2"/>
      <c r="O409" s="2"/>
      <c r="P409" s="2"/>
      <c r="Q409" s="2"/>
      <c r="R409" s="2"/>
      <c r="S409" s="2"/>
      <c r="T409" s="2"/>
      <c r="U409" s="2"/>
      <c r="V409" s="2"/>
      <c r="W409" s="2"/>
      <c r="X409" s="2"/>
      <c r="Y409" s="2"/>
      <c r="Z409" s="2"/>
      <c r="AA409" s="2"/>
      <c r="AB409" s="2"/>
      <c r="AC409" s="2"/>
      <c r="AD409" s="2"/>
      <c r="AE409" s="2"/>
      <c r="AF409" s="2"/>
      <c r="AG409" s="2"/>
      <c r="AH409" s="2"/>
      <c r="AI409" s="2"/>
      <c r="AJ409" s="2"/>
      <c r="AK409" s="2"/>
      <c r="AL409" s="2"/>
      <c r="AM409" s="2"/>
      <c r="AN409" s="2"/>
      <c r="AO409" s="2"/>
      <c r="AP409" s="2"/>
      <c r="AQ409" s="2"/>
      <c r="AR409" s="2"/>
      <c r="AS409" s="2"/>
      <c r="AT409" s="2"/>
      <c r="AU409" s="2"/>
      <c r="AV409" s="2"/>
      <c r="AW409" s="2"/>
      <c r="AX409" s="2"/>
      <c r="AY409" s="2"/>
      <c r="AZ409" s="2"/>
      <c r="BA409" s="2"/>
      <c r="BB409" s="2"/>
      <c r="BC409" s="2"/>
      <c r="BD409" s="2"/>
      <c r="BE409" s="2"/>
      <c r="BF409" s="2"/>
      <c r="BG409" s="2"/>
      <c r="BH409" s="2"/>
      <c r="BI409" s="2"/>
      <c r="BJ409" s="2"/>
      <c r="BK409" s="2"/>
      <c r="BL409" s="2"/>
      <c r="BM409" s="2"/>
      <c r="BN409" s="2"/>
      <c r="BO409" s="2"/>
      <c r="BP409" s="2"/>
      <c r="BQ409" s="2"/>
      <c r="BR409" s="2"/>
      <c r="BS409" s="2"/>
      <c r="BT409" s="2"/>
      <c r="BU409" s="2"/>
      <c r="BV409" s="2"/>
      <c r="BW409" s="2"/>
      <c r="BX409" s="2"/>
      <c r="BY409" s="2"/>
      <c r="BZ409" s="2"/>
      <c r="CA409" s="2"/>
      <c r="CB409" s="2"/>
      <c r="CC409" s="2"/>
      <c r="CD409" s="2"/>
      <c r="CE409" s="2"/>
      <c r="CF409" s="2"/>
      <c r="CG409" s="2"/>
      <c r="CH409" s="2"/>
      <c r="CI409" s="2"/>
      <c r="CJ409" s="2"/>
      <c r="CK409" s="2"/>
      <c r="CL409" s="2"/>
      <c r="CM409" s="2"/>
      <c r="CN409" s="2"/>
      <c r="CO409" s="2"/>
      <c r="CP409" s="2"/>
      <c r="CQ409" s="2"/>
      <c r="CR409" s="2"/>
      <c r="CS409" s="2"/>
      <c r="CT409" s="2"/>
      <c r="CU409" s="2"/>
      <c r="CV409" s="2"/>
      <c r="CW409" s="2"/>
      <c r="CX409" s="2"/>
      <c r="CY409" s="2"/>
      <c r="CZ409" s="2"/>
      <c r="DA409" s="2"/>
      <c r="DB409" s="2"/>
      <c r="DC409" s="2"/>
      <c r="DD409" s="2"/>
      <c r="DE409" s="2"/>
      <c r="DF409" s="2"/>
      <c r="DG409" s="2"/>
      <c r="DH409" s="2"/>
      <c r="DI409" s="2"/>
      <c r="DJ409" s="2"/>
      <c r="DK409" s="2"/>
      <c r="DL409" s="2"/>
      <c r="DM409" s="2"/>
      <c r="DN409" s="2"/>
      <c r="DO409" s="2"/>
      <c r="DP409" s="2"/>
      <c r="DQ409" s="2"/>
      <c r="DR409" s="2"/>
      <c r="DS409" s="2"/>
      <c r="DT409" s="2"/>
      <c r="DU409" s="2"/>
      <c r="DV409" s="2"/>
      <c r="DW409" s="2"/>
      <c r="DX409" s="2"/>
      <c r="DY409" s="2"/>
      <c r="DZ409" s="2"/>
      <c r="EA409" s="2"/>
      <c r="EB409" s="2"/>
      <c r="EC409" s="2"/>
      <c r="ED409" s="2"/>
      <c r="EE409" s="2"/>
      <c r="EF409" s="2"/>
      <c r="EG409" s="2"/>
      <c r="EH409" s="2"/>
      <c r="EI409" s="2"/>
      <c r="EJ409" s="2"/>
      <c r="EK409" s="2"/>
      <c r="EL409" s="2"/>
      <c r="EM409" s="2"/>
      <c r="EN409" s="2"/>
      <c r="EO409" s="2"/>
      <c r="EP409" s="2"/>
      <c r="EQ409" s="2"/>
      <c r="ER409" s="2"/>
      <c r="ES409" s="2"/>
      <c r="ET409" s="2"/>
      <c r="EU409" s="2"/>
      <c r="EV409" s="2"/>
      <c r="EW409" s="2"/>
      <c r="EX409" s="2"/>
      <c r="EY409" s="2"/>
      <c r="EZ409" s="2"/>
      <c r="FA409" s="2"/>
      <c r="FB409" s="2"/>
      <c r="FC409" s="2"/>
      <c r="FD409" s="2"/>
      <c r="FE409" s="2"/>
      <c r="FF409" s="2"/>
      <c r="FG409" s="2"/>
      <c r="FH409" s="2"/>
      <c r="FI409" s="2"/>
      <c r="FJ409" s="2"/>
      <c r="FK409" s="2"/>
      <c r="FL409" s="2"/>
      <c r="FM409" s="2"/>
      <c r="FN409" s="2"/>
      <c r="FO409" s="2"/>
      <c r="FP409" s="2"/>
      <c r="FQ409" s="2"/>
      <c r="FR409" s="2"/>
      <c r="FS409" s="2"/>
      <c r="FT409" s="2"/>
      <c r="FU409" s="2"/>
      <c r="FV409" s="2"/>
      <c r="FW409" s="2"/>
      <c r="FX409" s="2"/>
      <c r="FY409" s="2"/>
      <c r="FZ409" s="2"/>
      <c r="GA409" s="2"/>
      <c r="GB409" s="2"/>
      <c r="GC409" s="2"/>
      <c r="GD409" s="2"/>
      <c r="GE409" s="2"/>
      <c r="GF409" s="2"/>
      <c r="GG409" s="2"/>
      <c r="GH409" s="2"/>
      <c r="GI409" s="2"/>
      <c r="GJ409" s="2"/>
      <c r="GK409" s="2"/>
      <c r="GL409" s="2"/>
      <c r="GM409" s="2"/>
      <c r="GN409" s="2"/>
      <c r="GO409" s="2"/>
      <c r="GP409" s="2"/>
      <c r="GQ409" s="2"/>
      <c r="GR409" s="2"/>
      <c r="GS409" s="2"/>
      <c r="GT409" s="2"/>
      <c r="GU409" s="2"/>
      <c r="GV409" s="2"/>
      <c r="GW409" s="2"/>
      <c r="GX409" s="2"/>
      <c r="GY409" s="2"/>
      <c r="GZ409" s="2"/>
      <c r="HA409" s="2"/>
      <c r="HB409" s="2"/>
      <c r="HC409" s="2"/>
      <c r="HD409" s="2"/>
      <c r="HE409" s="2"/>
      <c r="HF409" s="2"/>
      <c r="HG409" s="2"/>
      <c r="HH409" s="2"/>
      <c r="HI409" s="2"/>
      <c r="HJ409" s="2"/>
      <c r="HK409" s="2"/>
      <c r="HL409" s="2"/>
      <c r="HM409" s="2"/>
      <c r="HN409" s="2"/>
      <c r="HO409" s="2"/>
      <c r="HP409" s="2"/>
      <c r="HQ409" s="2"/>
      <c r="HR409" s="2"/>
      <c r="HS409" s="2"/>
      <c r="HT409" s="2"/>
      <c r="HU409" s="2"/>
      <c r="HV409" s="2"/>
      <c r="HW409" s="2"/>
      <c r="HX409" s="2"/>
      <c r="HY409" s="2"/>
      <c r="HZ409" s="2"/>
      <c r="IA409" s="2"/>
      <c r="IB409" s="2"/>
      <c r="IC409" s="2"/>
      <c r="ID409" s="2"/>
      <c r="IE409" s="2"/>
      <c r="IF409" s="2"/>
      <c r="IG409" s="2"/>
      <c r="IH409" s="2"/>
      <c r="II409" s="2"/>
      <c r="IJ409" s="2"/>
      <c r="IK409" s="2"/>
      <c r="IL409" s="2"/>
      <c r="IM409" s="2"/>
      <c r="IN409" s="2"/>
      <c r="IO409" s="2"/>
      <c r="IP409" s="2"/>
      <c r="IQ409" s="4"/>
    </row>
    <row r="410" s="1" customFormat="1" ht="30" customHeight="1" spans="1:251">
      <c r="A410" s="10">
        <v>8</v>
      </c>
      <c r="B410" s="10" t="s">
        <v>101</v>
      </c>
      <c r="C410" s="10" t="s">
        <v>1113</v>
      </c>
      <c r="D410" s="10" t="s">
        <v>102</v>
      </c>
      <c r="E410" s="10" t="s">
        <v>103</v>
      </c>
      <c r="F410" s="10" t="s">
        <v>104</v>
      </c>
      <c r="G410" s="10"/>
      <c r="H410" s="2"/>
      <c r="I410" s="16"/>
      <c r="J410" s="2"/>
      <c r="K410" s="2"/>
      <c r="L410" s="2"/>
      <c r="M410" s="2"/>
      <c r="N410" s="2"/>
      <c r="O410" s="2"/>
      <c r="P410" s="2"/>
      <c r="Q410" s="2"/>
      <c r="R410" s="2"/>
      <c r="S410" s="2"/>
      <c r="T410" s="2"/>
      <c r="U410" s="2"/>
      <c r="V410" s="2"/>
      <c r="W410" s="2"/>
      <c r="X410" s="2"/>
      <c r="Y410" s="2"/>
      <c r="Z410" s="2"/>
      <c r="AA410" s="2"/>
      <c r="AB410" s="2"/>
      <c r="AC410" s="2"/>
      <c r="AD410" s="2"/>
      <c r="AE410" s="2"/>
      <c r="AF410" s="2"/>
      <c r="AG410" s="2"/>
      <c r="AH410" s="2"/>
      <c r="AI410" s="2"/>
      <c r="AJ410" s="2"/>
      <c r="AK410" s="2"/>
      <c r="AL410" s="2"/>
      <c r="AM410" s="2"/>
      <c r="AN410" s="2"/>
      <c r="AO410" s="2"/>
      <c r="AP410" s="2"/>
      <c r="AQ410" s="2"/>
      <c r="AR410" s="2"/>
      <c r="AS410" s="2"/>
      <c r="AT410" s="2"/>
      <c r="AU410" s="2"/>
      <c r="AV410" s="2"/>
      <c r="AW410" s="2"/>
      <c r="AX410" s="2"/>
      <c r="AY410" s="2"/>
      <c r="AZ410" s="2"/>
      <c r="BA410" s="2"/>
      <c r="BB410" s="2"/>
      <c r="BC410" s="2"/>
      <c r="BD410" s="2"/>
      <c r="BE410" s="2"/>
      <c r="BF410" s="2"/>
      <c r="BG410" s="2"/>
      <c r="BH410" s="2"/>
      <c r="BI410" s="2"/>
      <c r="BJ410" s="2"/>
      <c r="BK410" s="2"/>
      <c r="BL410" s="2"/>
      <c r="BM410" s="2"/>
      <c r="BN410" s="2"/>
      <c r="BO410" s="2"/>
      <c r="BP410" s="2"/>
      <c r="BQ410" s="2"/>
      <c r="BR410" s="2"/>
      <c r="BS410" s="2"/>
      <c r="BT410" s="2"/>
      <c r="BU410" s="2"/>
      <c r="BV410" s="2"/>
      <c r="BW410" s="2"/>
      <c r="BX410" s="2"/>
      <c r="BY410" s="2"/>
      <c r="BZ410" s="2"/>
      <c r="CA410" s="2"/>
      <c r="CB410" s="2"/>
      <c r="CC410" s="2"/>
      <c r="CD410" s="2"/>
      <c r="CE410" s="2"/>
      <c r="CF410" s="2"/>
      <c r="CG410" s="2"/>
      <c r="CH410" s="2"/>
      <c r="CI410" s="2"/>
      <c r="CJ410" s="2"/>
      <c r="CK410" s="2"/>
      <c r="CL410" s="2"/>
      <c r="CM410" s="2"/>
      <c r="CN410" s="2"/>
      <c r="CO410" s="2"/>
      <c r="CP410" s="2"/>
      <c r="CQ410" s="2"/>
      <c r="CR410" s="2"/>
      <c r="CS410" s="2"/>
      <c r="CT410" s="2"/>
      <c r="CU410" s="2"/>
      <c r="CV410" s="2"/>
      <c r="CW410" s="2"/>
      <c r="CX410" s="2"/>
      <c r="CY410" s="2"/>
      <c r="CZ410" s="2"/>
      <c r="DA410" s="2"/>
      <c r="DB410" s="2"/>
      <c r="DC410" s="2"/>
      <c r="DD410" s="2"/>
      <c r="DE410" s="2"/>
      <c r="DF410" s="2"/>
      <c r="DG410" s="2"/>
      <c r="DH410" s="2"/>
      <c r="DI410" s="2"/>
      <c r="DJ410" s="2"/>
      <c r="DK410" s="2"/>
      <c r="DL410" s="2"/>
      <c r="DM410" s="2"/>
      <c r="DN410" s="2"/>
      <c r="DO410" s="2"/>
      <c r="DP410" s="2"/>
      <c r="DQ410" s="2"/>
      <c r="DR410" s="2"/>
      <c r="DS410" s="2"/>
      <c r="DT410" s="2"/>
      <c r="DU410" s="2"/>
      <c r="DV410" s="2"/>
      <c r="DW410" s="2"/>
      <c r="DX410" s="2"/>
      <c r="DY410" s="2"/>
      <c r="DZ410" s="2"/>
      <c r="EA410" s="2"/>
      <c r="EB410" s="2"/>
      <c r="EC410" s="2"/>
      <c r="ED410" s="2"/>
      <c r="EE410" s="2"/>
      <c r="EF410" s="2"/>
      <c r="EG410" s="2"/>
      <c r="EH410" s="2"/>
      <c r="EI410" s="2"/>
      <c r="EJ410" s="2"/>
      <c r="EK410" s="2"/>
      <c r="EL410" s="2"/>
      <c r="EM410" s="2"/>
      <c r="EN410" s="2"/>
      <c r="EO410" s="2"/>
      <c r="EP410" s="2"/>
      <c r="EQ410" s="2"/>
      <c r="ER410" s="2"/>
      <c r="ES410" s="2"/>
      <c r="ET410" s="2"/>
      <c r="EU410" s="2"/>
      <c r="EV410" s="2"/>
      <c r="EW410" s="2"/>
      <c r="EX410" s="2"/>
      <c r="EY410" s="2"/>
      <c r="EZ410" s="2"/>
      <c r="FA410" s="2"/>
      <c r="FB410" s="2"/>
      <c r="FC410" s="2"/>
      <c r="FD410" s="2"/>
      <c r="FE410" s="2"/>
      <c r="FF410" s="2"/>
      <c r="FG410" s="2"/>
      <c r="FH410" s="2"/>
      <c r="FI410" s="2"/>
      <c r="FJ410" s="2"/>
      <c r="FK410" s="2"/>
      <c r="FL410" s="2"/>
      <c r="FM410" s="2"/>
      <c r="FN410" s="2"/>
      <c r="FO410" s="2"/>
      <c r="FP410" s="2"/>
      <c r="FQ410" s="2"/>
      <c r="FR410" s="2"/>
      <c r="FS410" s="2"/>
      <c r="FT410" s="2"/>
      <c r="FU410" s="2"/>
      <c r="FV410" s="2"/>
      <c r="FW410" s="2"/>
      <c r="FX410" s="2"/>
      <c r="FY410" s="2"/>
      <c r="FZ410" s="2"/>
      <c r="GA410" s="2"/>
      <c r="GB410" s="2"/>
      <c r="GC410" s="2"/>
      <c r="GD410" s="2"/>
      <c r="GE410" s="2"/>
      <c r="GF410" s="2"/>
      <c r="GG410" s="2"/>
      <c r="GH410" s="2"/>
      <c r="GI410" s="2"/>
      <c r="GJ410" s="2"/>
      <c r="GK410" s="2"/>
      <c r="GL410" s="2"/>
      <c r="GM410" s="2"/>
      <c r="GN410" s="2"/>
      <c r="GO410" s="2"/>
      <c r="GP410" s="2"/>
      <c r="GQ410" s="2"/>
      <c r="GR410" s="2"/>
      <c r="GS410" s="2"/>
      <c r="GT410" s="2"/>
      <c r="GU410" s="2"/>
      <c r="GV410" s="2"/>
      <c r="GW410" s="2"/>
      <c r="GX410" s="2"/>
      <c r="GY410" s="2"/>
      <c r="GZ410" s="2"/>
      <c r="HA410" s="2"/>
      <c r="HB410" s="2"/>
      <c r="HC410" s="2"/>
      <c r="HD410" s="2"/>
      <c r="HE410" s="2"/>
      <c r="HF410" s="2"/>
      <c r="HG410" s="2"/>
      <c r="HH410" s="2"/>
      <c r="HI410" s="2"/>
      <c r="HJ410" s="2"/>
      <c r="HK410" s="2"/>
      <c r="HL410" s="2"/>
      <c r="HM410" s="2"/>
      <c r="HN410" s="2"/>
      <c r="HO410" s="2"/>
      <c r="HP410" s="2"/>
      <c r="HQ410" s="2"/>
      <c r="HR410" s="2"/>
      <c r="HS410" s="2"/>
      <c r="HT410" s="2"/>
      <c r="HU410" s="2"/>
      <c r="HV410" s="2"/>
      <c r="HW410" s="2"/>
      <c r="HX410" s="2"/>
      <c r="HY410" s="2"/>
      <c r="HZ410" s="2"/>
      <c r="IA410" s="2"/>
      <c r="IB410" s="2"/>
      <c r="IC410" s="2"/>
      <c r="ID410" s="2"/>
      <c r="IE410" s="2"/>
      <c r="IF410" s="2"/>
      <c r="IG410" s="2"/>
      <c r="IH410" s="2"/>
      <c r="II410" s="2"/>
      <c r="IJ410" s="2"/>
      <c r="IK410" s="2"/>
      <c r="IL410" s="2"/>
      <c r="IM410" s="2"/>
      <c r="IN410" s="2"/>
      <c r="IO410" s="2"/>
      <c r="IP410" s="2"/>
      <c r="IQ410" s="4"/>
    </row>
    <row r="411" s="1" customFormat="1" ht="30" customHeight="1" spans="1:251">
      <c r="A411" s="10">
        <v>9</v>
      </c>
      <c r="B411" s="13" t="s">
        <v>1116</v>
      </c>
      <c r="C411" s="10" t="s">
        <v>1113</v>
      </c>
      <c r="D411" s="38" t="s">
        <v>1133</v>
      </c>
      <c r="E411" s="10" t="s">
        <v>1134</v>
      </c>
      <c r="F411" s="10" t="s">
        <v>1135</v>
      </c>
      <c r="G411" s="10" t="s">
        <v>1131</v>
      </c>
      <c r="H411" s="2"/>
      <c r="I411" s="2"/>
      <c r="J411" s="2"/>
      <c r="K411" s="2"/>
      <c r="L411" s="2"/>
      <c r="M411" s="2"/>
      <c r="N411" s="2"/>
      <c r="O411" s="2"/>
      <c r="P411" s="2"/>
      <c r="Q411" s="2"/>
      <c r="R411" s="2"/>
      <c r="S411" s="2"/>
      <c r="T411" s="2"/>
      <c r="U411" s="2"/>
      <c r="V411" s="2"/>
      <c r="W411" s="2"/>
      <c r="X411" s="2"/>
      <c r="Y411" s="2"/>
      <c r="Z411" s="2"/>
      <c r="AA411" s="2"/>
      <c r="AB411" s="2"/>
      <c r="AC411" s="2"/>
      <c r="AD411" s="2"/>
      <c r="AE411" s="2"/>
      <c r="AF411" s="2"/>
      <c r="AG411" s="2"/>
      <c r="AH411" s="2"/>
      <c r="AI411" s="2"/>
      <c r="AJ411" s="2"/>
      <c r="AK411" s="2"/>
      <c r="AL411" s="2"/>
      <c r="AM411" s="2"/>
      <c r="AN411" s="2"/>
      <c r="AO411" s="2"/>
      <c r="AP411" s="2"/>
      <c r="AQ411" s="2"/>
      <c r="AR411" s="2"/>
      <c r="AS411" s="2"/>
      <c r="AT411" s="2"/>
      <c r="AU411" s="2"/>
      <c r="AV411" s="2"/>
      <c r="AW411" s="2"/>
      <c r="AX411" s="2"/>
      <c r="AY411" s="2"/>
      <c r="AZ411" s="2"/>
      <c r="BA411" s="2"/>
      <c r="BB411" s="2"/>
      <c r="BC411" s="2"/>
      <c r="BD411" s="2"/>
      <c r="BE411" s="2"/>
      <c r="BF411" s="2"/>
      <c r="BG411" s="2"/>
      <c r="BH411" s="2"/>
      <c r="BI411" s="2"/>
      <c r="BJ411" s="2"/>
      <c r="BK411" s="2"/>
      <c r="BL411" s="2"/>
      <c r="BM411" s="2"/>
      <c r="BN411" s="2"/>
      <c r="BO411" s="2"/>
      <c r="BP411" s="2"/>
      <c r="BQ411" s="2"/>
      <c r="BR411" s="2"/>
      <c r="BS411" s="2"/>
      <c r="BT411" s="2"/>
      <c r="BU411" s="2"/>
      <c r="BV411" s="2"/>
      <c r="BW411" s="2"/>
      <c r="BX411" s="2"/>
      <c r="BY411" s="2"/>
      <c r="BZ411" s="2"/>
      <c r="CA411" s="2"/>
      <c r="CB411" s="2"/>
      <c r="CC411" s="2"/>
      <c r="CD411" s="2"/>
      <c r="CE411" s="2"/>
      <c r="CF411" s="2"/>
      <c r="CG411" s="2"/>
      <c r="CH411" s="2"/>
      <c r="CI411" s="2"/>
      <c r="CJ411" s="2"/>
      <c r="CK411" s="2"/>
      <c r="CL411" s="2"/>
      <c r="CM411" s="2"/>
      <c r="CN411" s="2"/>
      <c r="CO411" s="2"/>
      <c r="CP411" s="2"/>
      <c r="CQ411" s="2"/>
      <c r="CR411" s="2"/>
      <c r="CS411" s="2"/>
      <c r="CT411" s="2"/>
      <c r="CU411" s="2"/>
      <c r="CV411" s="2"/>
      <c r="CW411" s="2"/>
      <c r="CX411" s="2"/>
      <c r="CY411" s="2"/>
      <c r="CZ411" s="2"/>
      <c r="DA411" s="2"/>
      <c r="DB411" s="2"/>
      <c r="DC411" s="2"/>
      <c r="DD411" s="2"/>
      <c r="DE411" s="2"/>
      <c r="DF411" s="2"/>
      <c r="DG411" s="2"/>
      <c r="DH411" s="2"/>
      <c r="DI411" s="2"/>
      <c r="DJ411" s="2"/>
      <c r="DK411" s="2"/>
      <c r="DL411" s="2"/>
      <c r="DM411" s="2"/>
      <c r="DN411" s="2"/>
      <c r="DO411" s="2"/>
      <c r="DP411" s="2"/>
      <c r="DQ411" s="2"/>
      <c r="DR411" s="2"/>
      <c r="DS411" s="2"/>
      <c r="DT411" s="2"/>
      <c r="DU411" s="2"/>
      <c r="DV411" s="2"/>
      <c r="DW411" s="2"/>
      <c r="DX411" s="2"/>
      <c r="DY411" s="2"/>
      <c r="DZ411" s="2"/>
      <c r="EA411" s="2"/>
      <c r="EB411" s="2"/>
      <c r="EC411" s="2"/>
      <c r="ED411" s="2"/>
      <c r="EE411" s="2"/>
      <c r="EF411" s="2"/>
      <c r="EG411" s="2"/>
      <c r="EH411" s="2"/>
      <c r="EI411" s="2"/>
      <c r="EJ411" s="2"/>
      <c r="EK411" s="2"/>
      <c r="EL411" s="2"/>
      <c r="EM411" s="2"/>
      <c r="EN411" s="2"/>
      <c r="EO411" s="2"/>
      <c r="EP411" s="2"/>
      <c r="EQ411" s="2"/>
      <c r="ER411" s="2"/>
      <c r="ES411" s="2"/>
      <c r="ET411" s="2"/>
      <c r="EU411" s="2"/>
      <c r="EV411" s="2"/>
      <c r="EW411" s="2"/>
      <c r="EX411" s="2"/>
      <c r="EY411" s="2"/>
      <c r="EZ411" s="2"/>
      <c r="FA411" s="2"/>
      <c r="FB411" s="2"/>
      <c r="FC411" s="2"/>
      <c r="FD411" s="2"/>
      <c r="FE411" s="2"/>
      <c r="FF411" s="2"/>
      <c r="FG411" s="2"/>
      <c r="FH411" s="2"/>
      <c r="FI411" s="2"/>
      <c r="FJ411" s="2"/>
      <c r="FK411" s="2"/>
      <c r="FL411" s="2"/>
      <c r="FM411" s="2"/>
      <c r="FN411" s="2"/>
      <c r="FO411" s="2"/>
      <c r="FP411" s="2"/>
      <c r="FQ411" s="2"/>
      <c r="FR411" s="2"/>
      <c r="FS411" s="2"/>
      <c r="FT411" s="2"/>
      <c r="FU411" s="2"/>
      <c r="FV411" s="2"/>
      <c r="FW411" s="2"/>
      <c r="FX411" s="2"/>
      <c r="FY411" s="2"/>
      <c r="FZ411" s="2"/>
      <c r="GA411" s="2"/>
      <c r="GB411" s="2"/>
      <c r="GC411" s="2"/>
      <c r="GD411" s="2"/>
      <c r="GE411" s="2"/>
      <c r="GF411" s="2"/>
      <c r="GG411" s="2"/>
      <c r="GH411" s="2"/>
      <c r="GI411" s="2"/>
      <c r="GJ411" s="2"/>
      <c r="GK411" s="2"/>
      <c r="GL411" s="2"/>
      <c r="GM411" s="2"/>
      <c r="GN411" s="2"/>
      <c r="GO411" s="2"/>
      <c r="GP411" s="2"/>
      <c r="GQ411" s="2"/>
      <c r="GR411" s="2"/>
      <c r="GS411" s="2"/>
      <c r="GT411" s="2"/>
      <c r="GU411" s="2"/>
      <c r="GV411" s="2"/>
      <c r="GW411" s="2"/>
      <c r="GX411" s="2"/>
      <c r="GY411" s="2"/>
      <c r="GZ411" s="2"/>
      <c r="HA411" s="2"/>
      <c r="HB411" s="2"/>
      <c r="HC411" s="2"/>
      <c r="HD411" s="2"/>
      <c r="HE411" s="2"/>
      <c r="HF411" s="2"/>
      <c r="HG411" s="2"/>
      <c r="HH411" s="2"/>
      <c r="HI411" s="2"/>
      <c r="HJ411" s="2"/>
      <c r="HK411" s="2"/>
      <c r="HL411" s="2"/>
      <c r="HM411" s="2"/>
      <c r="HN411" s="2"/>
      <c r="HO411" s="2"/>
      <c r="HP411" s="2"/>
      <c r="HQ411" s="2"/>
      <c r="HR411" s="2"/>
      <c r="HS411" s="2"/>
      <c r="HT411" s="2"/>
      <c r="HU411" s="2"/>
      <c r="HV411" s="2"/>
      <c r="HW411" s="2"/>
      <c r="HX411" s="2"/>
      <c r="HY411" s="2"/>
      <c r="HZ411" s="2"/>
      <c r="IA411" s="2"/>
      <c r="IB411" s="2"/>
      <c r="IC411" s="2"/>
      <c r="ID411" s="2"/>
      <c r="IE411" s="2"/>
      <c r="IF411" s="2"/>
      <c r="IG411" s="2"/>
      <c r="IH411" s="2"/>
      <c r="II411" s="2"/>
      <c r="IJ411" s="2"/>
      <c r="IK411" s="2"/>
      <c r="IL411" s="2"/>
      <c r="IM411" s="2"/>
      <c r="IN411" s="2"/>
      <c r="IO411" s="2"/>
      <c r="IP411" s="2"/>
      <c r="IQ411" s="4"/>
    </row>
    <row r="412" s="1" customFormat="1" ht="30" customHeight="1" spans="1:251">
      <c r="A412" s="10">
        <v>10</v>
      </c>
      <c r="B412" s="10" t="s">
        <v>176</v>
      </c>
      <c r="C412" s="10" t="s">
        <v>222</v>
      </c>
      <c r="D412" s="10" t="s">
        <v>177</v>
      </c>
      <c r="E412" s="10" t="s">
        <v>178</v>
      </c>
      <c r="F412" s="10" t="s">
        <v>179</v>
      </c>
      <c r="G412" s="10"/>
      <c r="H412" s="2"/>
      <c r="I412" s="2"/>
      <c r="J412" s="2"/>
      <c r="K412" s="2"/>
      <c r="L412" s="2"/>
      <c r="M412" s="2"/>
      <c r="N412" s="2"/>
      <c r="O412" s="2"/>
      <c r="P412" s="2"/>
      <c r="Q412" s="2"/>
      <c r="R412" s="2"/>
      <c r="S412" s="2"/>
      <c r="T412" s="2"/>
      <c r="U412" s="2"/>
      <c r="V412" s="2"/>
      <c r="W412" s="2"/>
      <c r="X412" s="2"/>
      <c r="Y412" s="2"/>
      <c r="Z412" s="2"/>
      <c r="AA412" s="2"/>
      <c r="AB412" s="2"/>
      <c r="AC412" s="2"/>
      <c r="AD412" s="2"/>
      <c r="AE412" s="2"/>
      <c r="AF412" s="2"/>
      <c r="AG412" s="2"/>
      <c r="AH412" s="2"/>
      <c r="AI412" s="2"/>
      <c r="AJ412" s="2"/>
      <c r="AK412" s="2"/>
      <c r="AL412" s="2"/>
      <c r="AM412" s="2"/>
      <c r="AN412" s="2"/>
      <c r="AO412" s="2"/>
      <c r="AP412" s="2"/>
      <c r="AQ412" s="2"/>
      <c r="AR412" s="2"/>
      <c r="AS412" s="2"/>
      <c r="AT412" s="2"/>
      <c r="AU412" s="2"/>
      <c r="AV412" s="2"/>
      <c r="AW412" s="2"/>
      <c r="AX412" s="2"/>
      <c r="AY412" s="2"/>
      <c r="AZ412" s="2"/>
      <c r="BA412" s="2"/>
      <c r="BB412" s="2"/>
      <c r="BC412" s="2"/>
      <c r="BD412" s="2"/>
      <c r="BE412" s="2"/>
      <c r="BF412" s="2"/>
      <c r="BG412" s="2"/>
      <c r="BH412" s="2"/>
      <c r="BI412" s="2"/>
      <c r="BJ412" s="2"/>
      <c r="BK412" s="2"/>
      <c r="BL412" s="2"/>
      <c r="BM412" s="2"/>
      <c r="BN412" s="2"/>
      <c r="BO412" s="2"/>
      <c r="BP412" s="2"/>
      <c r="BQ412" s="2"/>
      <c r="BR412" s="2"/>
      <c r="BS412" s="2"/>
      <c r="BT412" s="2"/>
      <c r="BU412" s="2"/>
      <c r="BV412" s="2"/>
      <c r="BW412" s="2"/>
      <c r="BX412" s="2"/>
      <c r="BY412" s="2"/>
      <c r="BZ412" s="2"/>
      <c r="CA412" s="2"/>
      <c r="CB412" s="2"/>
      <c r="CC412" s="2"/>
      <c r="CD412" s="2"/>
      <c r="CE412" s="2"/>
      <c r="CF412" s="2"/>
      <c r="CG412" s="2"/>
      <c r="CH412" s="2"/>
      <c r="CI412" s="2"/>
      <c r="CJ412" s="2"/>
      <c r="CK412" s="2"/>
      <c r="CL412" s="2"/>
      <c r="CM412" s="2"/>
      <c r="CN412" s="2"/>
      <c r="CO412" s="2"/>
      <c r="CP412" s="2"/>
      <c r="CQ412" s="2"/>
      <c r="CR412" s="2"/>
      <c r="CS412" s="2"/>
      <c r="CT412" s="2"/>
      <c r="CU412" s="2"/>
      <c r="CV412" s="2"/>
      <c r="CW412" s="2"/>
      <c r="CX412" s="2"/>
      <c r="CY412" s="2"/>
      <c r="CZ412" s="2"/>
      <c r="DA412" s="2"/>
      <c r="DB412" s="2"/>
      <c r="DC412" s="2"/>
      <c r="DD412" s="2"/>
      <c r="DE412" s="2"/>
      <c r="DF412" s="2"/>
      <c r="DG412" s="2"/>
      <c r="DH412" s="2"/>
      <c r="DI412" s="2"/>
      <c r="DJ412" s="2"/>
      <c r="DK412" s="2"/>
      <c r="DL412" s="2"/>
      <c r="DM412" s="2"/>
      <c r="DN412" s="2"/>
      <c r="DO412" s="2"/>
      <c r="DP412" s="2"/>
      <c r="DQ412" s="2"/>
      <c r="DR412" s="2"/>
      <c r="DS412" s="2"/>
      <c r="DT412" s="2"/>
      <c r="DU412" s="2"/>
      <c r="DV412" s="2"/>
      <c r="DW412" s="2"/>
      <c r="DX412" s="2"/>
      <c r="DY412" s="2"/>
      <c r="DZ412" s="2"/>
      <c r="EA412" s="2"/>
      <c r="EB412" s="2"/>
      <c r="EC412" s="2"/>
      <c r="ED412" s="2"/>
      <c r="EE412" s="2"/>
      <c r="EF412" s="2"/>
      <c r="EG412" s="2"/>
      <c r="EH412" s="2"/>
      <c r="EI412" s="2"/>
      <c r="EJ412" s="2"/>
      <c r="EK412" s="2"/>
      <c r="EL412" s="2"/>
      <c r="EM412" s="2"/>
      <c r="EN412" s="2"/>
      <c r="EO412" s="2"/>
      <c r="EP412" s="2"/>
      <c r="EQ412" s="2"/>
      <c r="ER412" s="2"/>
      <c r="ES412" s="2"/>
      <c r="ET412" s="2"/>
      <c r="EU412" s="2"/>
      <c r="EV412" s="2"/>
      <c r="EW412" s="2"/>
      <c r="EX412" s="2"/>
      <c r="EY412" s="2"/>
      <c r="EZ412" s="2"/>
      <c r="FA412" s="2"/>
      <c r="FB412" s="2"/>
      <c r="FC412" s="2"/>
      <c r="FD412" s="2"/>
      <c r="FE412" s="2"/>
      <c r="FF412" s="2"/>
      <c r="FG412" s="2"/>
      <c r="FH412" s="2"/>
      <c r="FI412" s="2"/>
      <c r="FJ412" s="2"/>
      <c r="FK412" s="2"/>
      <c r="FL412" s="2"/>
      <c r="FM412" s="2"/>
      <c r="FN412" s="2"/>
      <c r="FO412" s="2"/>
      <c r="FP412" s="2"/>
      <c r="FQ412" s="2"/>
      <c r="FR412" s="2"/>
      <c r="FS412" s="2"/>
      <c r="FT412" s="2"/>
      <c r="FU412" s="2"/>
      <c r="FV412" s="2"/>
      <c r="FW412" s="2"/>
      <c r="FX412" s="2"/>
      <c r="FY412" s="2"/>
      <c r="FZ412" s="2"/>
      <c r="GA412" s="2"/>
      <c r="GB412" s="2"/>
      <c r="GC412" s="2"/>
      <c r="GD412" s="2"/>
      <c r="GE412" s="2"/>
      <c r="GF412" s="2"/>
      <c r="GG412" s="2"/>
      <c r="GH412" s="2"/>
      <c r="GI412" s="2"/>
      <c r="GJ412" s="2"/>
      <c r="GK412" s="2"/>
      <c r="GL412" s="2"/>
      <c r="GM412" s="2"/>
      <c r="GN412" s="2"/>
      <c r="GO412" s="2"/>
      <c r="GP412" s="2"/>
      <c r="GQ412" s="2"/>
      <c r="GR412" s="2"/>
      <c r="GS412" s="2"/>
      <c r="GT412" s="2"/>
      <c r="GU412" s="2"/>
      <c r="GV412" s="2"/>
      <c r="GW412" s="2"/>
      <c r="GX412" s="2"/>
      <c r="GY412" s="2"/>
      <c r="GZ412" s="2"/>
      <c r="HA412" s="2"/>
      <c r="HB412" s="2"/>
      <c r="HC412" s="2"/>
      <c r="HD412" s="2"/>
      <c r="HE412" s="2"/>
      <c r="HF412" s="2"/>
      <c r="HG412" s="2"/>
      <c r="HH412" s="2"/>
      <c r="HI412" s="2"/>
      <c r="HJ412" s="2"/>
      <c r="HK412" s="2"/>
      <c r="HL412" s="2"/>
      <c r="HM412" s="2"/>
      <c r="HN412" s="2"/>
      <c r="HO412" s="2"/>
      <c r="HP412" s="2"/>
      <c r="HQ412" s="2"/>
      <c r="HR412" s="2"/>
      <c r="HS412" s="2"/>
      <c r="HT412" s="2"/>
      <c r="HU412" s="2"/>
      <c r="HV412" s="2"/>
      <c r="HW412" s="2"/>
      <c r="HX412" s="2"/>
      <c r="HY412" s="2"/>
      <c r="HZ412" s="2"/>
      <c r="IA412" s="2"/>
      <c r="IB412" s="2"/>
      <c r="IC412" s="2"/>
      <c r="ID412" s="2"/>
      <c r="IE412" s="2"/>
      <c r="IF412" s="2"/>
      <c r="IG412" s="2"/>
      <c r="IH412" s="2"/>
      <c r="II412" s="2"/>
      <c r="IJ412" s="2"/>
      <c r="IK412" s="2"/>
      <c r="IL412" s="2"/>
      <c r="IM412" s="2"/>
      <c r="IN412" s="2"/>
      <c r="IO412" s="2"/>
      <c r="IP412" s="2"/>
      <c r="IQ412" s="4"/>
    </row>
    <row r="413" s="1" customFormat="1" ht="30" customHeight="1" spans="1:251">
      <c r="A413" s="10">
        <v>11</v>
      </c>
      <c r="B413" s="10" t="s">
        <v>350</v>
      </c>
      <c r="C413" s="10" t="s">
        <v>1117</v>
      </c>
      <c r="D413" s="10" t="s">
        <v>351</v>
      </c>
      <c r="E413" s="10" t="s">
        <v>352</v>
      </c>
      <c r="F413" s="10" t="s">
        <v>353</v>
      </c>
      <c r="G413" s="10"/>
      <c r="H413" s="2"/>
      <c r="I413" s="2"/>
      <c r="J413" s="2"/>
      <c r="K413" s="2"/>
      <c r="L413" s="2"/>
      <c r="M413" s="2"/>
      <c r="N413" s="2"/>
      <c r="O413" s="2"/>
      <c r="P413" s="2"/>
      <c r="Q413" s="2"/>
      <c r="R413" s="2"/>
      <c r="S413" s="2"/>
      <c r="T413" s="2"/>
      <c r="U413" s="2"/>
      <c r="V413" s="2"/>
      <c r="W413" s="2"/>
      <c r="X413" s="2"/>
      <c r="Y413" s="2"/>
      <c r="Z413" s="2"/>
      <c r="AA413" s="2"/>
      <c r="AB413" s="2"/>
      <c r="AC413" s="2"/>
      <c r="AD413" s="2"/>
      <c r="AE413" s="2"/>
      <c r="AF413" s="2"/>
      <c r="AG413" s="2"/>
      <c r="AH413" s="2"/>
      <c r="AI413" s="2"/>
      <c r="AJ413" s="2"/>
      <c r="AK413" s="2"/>
      <c r="AL413" s="2"/>
      <c r="AM413" s="2"/>
      <c r="AN413" s="2"/>
      <c r="AO413" s="2"/>
      <c r="AP413" s="2"/>
      <c r="AQ413" s="2"/>
      <c r="AR413" s="2"/>
      <c r="AS413" s="2"/>
      <c r="AT413" s="2"/>
      <c r="AU413" s="2"/>
      <c r="AV413" s="2"/>
      <c r="AW413" s="2"/>
      <c r="AX413" s="2"/>
      <c r="AY413" s="2"/>
      <c r="AZ413" s="2"/>
      <c r="BA413" s="2"/>
      <c r="BB413" s="2"/>
      <c r="BC413" s="2"/>
      <c r="BD413" s="2"/>
      <c r="BE413" s="2"/>
      <c r="BF413" s="2"/>
      <c r="BG413" s="2"/>
      <c r="BH413" s="2"/>
      <c r="BI413" s="2"/>
      <c r="BJ413" s="2"/>
      <c r="BK413" s="2"/>
      <c r="BL413" s="2"/>
      <c r="BM413" s="2"/>
      <c r="BN413" s="2"/>
      <c r="BO413" s="2"/>
      <c r="BP413" s="2"/>
      <c r="BQ413" s="2"/>
      <c r="BR413" s="2"/>
      <c r="BS413" s="2"/>
      <c r="BT413" s="2"/>
      <c r="BU413" s="2"/>
      <c r="BV413" s="2"/>
      <c r="BW413" s="2"/>
      <c r="BX413" s="2"/>
      <c r="BY413" s="2"/>
      <c r="BZ413" s="2"/>
      <c r="CA413" s="2"/>
      <c r="CB413" s="2"/>
      <c r="CC413" s="2"/>
      <c r="CD413" s="2"/>
      <c r="CE413" s="2"/>
      <c r="CF413" s="2"/>
      <c r="CG413" s="2"/>
      <c r="CH413" s="2"/>
      <c r="CI413" s="2"/>
      <c r="CJ413" s="2"/>
      <c r="CK413" s="2"/>
      <c r="CL413" s="2"/>
      <c r="CM413" s="2"/>
      <c r="CN413" s="2"/>
      <c r="CO413" s="2"/>
      <c r="CP413" s="2"/>
      <c r="CQ413" s="2"/>
      <c r="CR413" s="2"/>
      <c r="CS413" s="2"/>
      <c r="CT413" s="2"/>
      <c r="CU413" s="2"/>
      <c r="CV413" s="2"/>
      <c r="CW413" s="2"/>
      <c r="CX413" s="2"/>
      <c r="CY413" s="2"/>
      <c r="CZ413" s="2"/>
      <c r="DA413" s="2"/>
      <c r="DB413" s="2"/>
      <c r="DC413" s="2"/>
      <c r="DD413" s="2"/>
      <c r="DE413" s="2"/>
      <c r="DF413" s="2"/>
      <c r="DG413" s="2"/>
      <c r="DH413" s="2"/>
      <c r="DI413" s="2"/>
      <c r="DJ413" s="2"/>
      <c r="DK413" s="2"/>
      <c r="DL413" s="2"/>
      <c r="DM413" s="2"/>
      <c r="DN413" s="2"/>
      <c r="DO413" s="2"/>
      <c r="DP413" s="2"/>
      <c r="DQ413" s="2"/>
      <c r="DR413" s="2"/>
      <c r="DS413" s="2"/>
      <c r="DT413" s="2"/>
      <c r="DU413" s="2"/>
      <c r="DV413" s="2"/>
      <c r="DW413" s="2"/>
      <c r="DX413" s="2"/>
      <c r="DY413" s="2"/>
      <c r="DZ413" s="2"/>
      <c r="EA413" s="2"/>
      <c r="EB413" s="2"/>
      <c r="EC413" s="2"/>
      <c r="ED413" s="2"/>
      <c r="EE413" s="2"/>
      <c r="EF413" s="2"/>
      <c r="EG413" s="2"/>
      <c r="EH413" s="2"/>
      <c r="EI413" s="2"/>
      <c r="EJ413" s="2"/>
      <c r="EK413" s="2"/>
      <c r="EL413" s="2"/>
      <c r="EM413" s="2"/>
      <c r="EN413" s="2"/>
      <c r="EO413" s="2"/>
      <c r="EP413" s="2"/>
      <c r="EQ413" s="2"/>
      <c r="ER413" s="2"/>
      <c r="ES413" s="2"/>
      <c r="ET413" s="2"/>
      <c r="EU413" s="2"/>
      <c r="EV413" s="2"/>
      <c r="EW413" s="2"/>
      <c r="EX413" s="2"/>
      <c r="EY413" s="2"/>
      <c r="EZ413" s="2"/>
      <c r="FA413" s="2"/>
      <c r="FB413" s="2"/>
      <c r="FC413" s="2"/>
      <c r="FD413" s="2"/>
      <c r="FE413" s="2"/>
      <c r="FF413" s="2"/>
      <c r="FG413" s="2"/>
      <c r="FH413" s="2"/>
      <c r="FI413" s="2"/>
      <c r="FJ413" s="2"/>
      <c r="FK413" s="2"/>
      <c r="FL413" s="2"/>
      <c r="FM413" s="2"/>
      <c r="FN413" s="2"/>
      <c r="FO413" s="2"/>
      <c r="FP413" s="2"/>
      <c r="FQ413" s="2"/>
      <c r="FR413" s="2"/>
      <c r="FS413" s="2"/>
      <c r="FT413" s="2"/>
      <c r="FU413" s="2"/>
      <c r="FV413" s="2"/>
      <c r="FW413" s="2"/>
      <c r="FX413" s="2"/>
      <c r="FY413" s="2"/>
      <c r="FZ413" s="2"/>
      <c r="GA413" s="2"/>
      <c r="GB413" s="2"/>
      <c r="GC413" s="2"/>
      <c r="GD413" s="2"/>
      <c r="GE413" s="2"/>
      <c r="GF413" s="2"/>
      <c r="GG413" s="2"/>
      <c r="GH413" s="2"/>
      <c r="GI413" s="2"/>
      <c r="GJ413" s="2"/>
      <c r="GK413" s="2"/>
      <c r="GL413" s="2"/>
      <c r="GM413" s="2"/>
      <c r="GN413" s="2"/>
      <c r="GO413" s="2"/>
      <c r="GP413" s="2"/>
      <c r="GQ413" s="2"/>
      <c r="GR413" s="2"/>
      <c r="GS413" s="2"/>
      <c r="GT413" s="2"/>
      <c r="GU413" s="2"/>
      <c r="GV413" s="2"/>
      <c r="GW413" s="2"/>
      <c r="GX413" s="2"/>
      <c r="GY413" s="2"/>
      <c r="GZ413" s="2"/>
      <c r="HA413" s="2"/>
      <c r="HB413" s="2"/>
      <c r="HC413" s="2"/>
      <c r="HD413" s="2"/>
      <c r="HE413" s="2"/>
      <c r="HF413" s="2"/>
      <c r="HG413" s="2"/>
      <c r="HH413" s="2"/>
      <c r="HI413" s="2"/>
      <c r="HJ413" s="2"/>
      <c r="HK413" s="2"/>
      <c r="HL413" s="2"/>
      <c r="HM413" s="2"/>
      <c r="HN413" s="2"/>
      <c r="HO413" s="2"/>
      <c r="HP413" s="2"/>
      <c r="HQ413" s="2"/>
      <c r="HR413" s="2"/>
      <c r="HS413" s="2"/>
      <c r="HT413" s="2"/>
      <c r="HU413" s="2"/>
      <c r="HV413" s="2"/>
      <c r="HW413" s="2"/>
      <c r="HX413" s="2"/>
      <c r="HY413" s="2"/>
      <c r="HZ413" s="2"/>
      <c r="IA413" s="2"/>
      <c r="IB413" s="2"/>
      <c r="IC413" s="2"/>
      <c r="ID413" s="2"/>
      <c r="IE413" s="2"/>
      <c r="IF413" s="2"/>
      <c r="IG413" s="2"/>
      <c r="IH413" s="2"/>
      <c r="II413" s="2"/>
      <c r="IJ413" s="2"/>
      <c r="IK413" s="2"/>
      <c r="IL413" s="2"/>
      <c r="IM413" s="2"/>
      <c r="IN413" s="2"/>
      <c r="IO413" s="2"/>
      <c r="IP413" s="2"/>
      <c r="IQ413" s="4"/>
    </row>
    <row r="414" s="1" customFormat="1" ht="30" customHeight="1" spans="1:251">
      <c r="A414" s="10">
        <v>12</v>
      </c>
      <c r="B414" s="10" t="s">
        <v>651</v>
      </c>
      <c r="C414" s="10" t="s">
        <v>886</v>
      </c>
      <c r="D414" s="10" t="s">
        <v>652</v>
      </c>
      <c r="E414" s="10" t="s">
        <v>653</v>
      </c>
      <c r="F414" s="10" t="s">
        <v>654</v>
      </c>
      <c r="G414" s="10" t="s">
        <v>1121</v>
      </c>
      <c r="H414" s="2"/>
      <c r="I414" s="2"/>
      <c r="J414" s="2"/>
      <c r="K414" s="2"/>
      <c r="L414" s="2"/>
      <c r="M414" s="2"/>
      <c r="N414" s="2"/>
      <c r="O414" s="2"/>
      <c r="P414" s="2"/>
      <c r="Q414" s="2"/>
      <c r="R414" s="2"/>
      <c r="S414" s="2"/>
      <c r="T414" s="2"/>
      <c r="U414" s="2"/>
      <c r="V414" s="2"/>
      <c r="W414" s="2"/>
      <c r="X414" s="2"/>
      <c r="Y414" s="2"/>
      <c r="Z414" s="2"/>
      <c r="AA414" s="2"/>
      <c r="AB414" s="2"/>
      <c r="AC414" s="2"/>
      <c r="AD414" s="2"/>
      <c r="AE414" s="2"/>
      <c r="AF414" s="2"/>
      <c r="AG414" s="2"/>
      <c r="AH414" s="2"/>
      <c r="AI414" s="2"/>
      <c r="AJ414" s="2"/>
      <c r="AK414" s="2"/>
      <c r="AL414" s="2"/>
      <c r="AM414" s="2"/>
      <c r="AN414" s="2"/>
      <c r="AO414" s="2"/>
      <c r="AP414" s="2"/>
      <c r="AQ414" s="2"/>
      <c r="AR414" s="2"/>
      <c r="AS414" s="2"/>
      <c r="AT414" s="2"/>
      <c r="AU414" s="2"/>
      <c r="AV414" s="2"/>
      <c r="AW414" s="2"/>
      <c r="AX414" s="2"/>
      <c r="AY414" s="2"/>
      <c r="AZ414" s="2"/>
      <c r="BA414" s="2"/>
      <c r="BB414" s="2"/>
      <c r="BC414" s="2"/>
      <c r="BD414" s="2"/>
      <c r="BE414" s="2"/>
      <c r="BF414" s="2"/>
      <c r="BG414" s="2"/>
      <c r="BH414" s="2"/>
      <c r="BI414" s="2"/>
      <c r="BJ414" s="2"/>
      <c r="BK414" s="2"/>
      <c r="BL414" s="2"/>
      <c r="BM414" s="2"/>
      <c r="BN414" s="2"/>
      <c r="BO414" s="2"/>
      <c r="BP414" s="2"/>
      <c r="BQ414" s="2"/>
      <c r="BR414" s="2"/>
      <c r="BS414" s="2"/>
      <c r="BT414" s="2"/>
      <c r="BU414" s="2"/>
      <c r="BV414" s="2"/>
      <c r="BW414" s="2"/>
      <c r="BX414" s="2"/>
      <c r="BY414" s="2"/>
      <c r="BZ414" s="2"/>
      <c r="CA414" s="2"/>
      <c r="CB414" s="2"/>
      <c r="CC414" s="2"/>
      <c r="CD414" s="2"/>
      <c r="CE414" s="2"/>
      <c r="CF414" s="2"/>
      <c r="CG414" s="2"/>
      <c r="CH414" s="2"/>
      <c r="CI414" s="2"/>
      <c r="CJ414" s="2"/>
      <c r="CK414" s="2"/>
      <c r="CL414" s="2"/>
      <c r="CM414" s="2"/>
      <c r="CN414" s="2"/>
      <c r="CO414" s="2"/>
      <c r="CP414" s="2"/>
      <c r="CQ414" s="2"/>
      <c r="CR414" s="2"/>
      <c r="CS414" s="2"/>
      <c r="CT414" s="2"/>
      <c r="CU414" s="2"/>
      <c r="CV414" s="2"/>
      <c r="CW414" s="2"/>
      <c r="CX414" s="2"/>
      <c r="CY414" s="2"/>
      <c r="CZ414" s="2"/>
      <c r="DA414" s="2"/>
      <c r="DB414" s="2"/>
      <c r="DC414" s="2"/>
      <c r="DD414" s="2"/>
      <c r="DE414" s="2"/>
      <c r="DF414" s="2"/>
      <c r="DG414" s="2"/>
      <c r="DH414" s="2"/>
      <c r="DI414" s="2"/>
      <c r="DJ414" s="2"/>
      <c r="DK414" s="2"/>
      <c r="DL414" s="2"/>
      <c r="DM414" s="2"/>
      <c r="DN414" s="2"/>
      <c r="DO414" s="2"/>
      <c r="DP414" s="2"/>
      <c r="DQ414" s="2"/>
      <c r="DR414" s="2"/>
      <c r="DS414" s="2"/>
      <c r="DT414" s="2"/>
      <c r="DU414" s="2"/>
      <c r="DV414" s="2"/>
      <c r="DW414" s="2"/>
      <c r="DX414" s="2"/>
      <c r="DY414" s="2"/>
      <c r="DZ414" s="2"/>
      <c r="EA414" s="2"/>
      <c r="EB414" s="2"/>
      <c r="EC414" s="2"/>
      <c r="ED414" s="2"/>
      <c r="EE414" s="2"/>
      <c r="EF414" s="2"/>
      <c r="EG414" s="2"/>
      <c r="EH414" s="2"/>
      <c r="EI414" s="2"/>
      <c r="EJ414" s="2"/>
      <c r="EK414" s="2"/>
      <c r="EL414" s="2"/>
      <c r="EM414" s="2"/>
      <c r="EN414" s="2"/>
      <c r="EO414" s="2"/>
      <c r="EP414" s="2"/>
      <c r="EQ414" s="2"/>
      <c r="ER414" s="2"/>
      <c r="ES414" s="2"/>
      <c r="ET414" s="2"/>
      <c r="EU414" s="2"/>
      <c r="EV414" s="2"/>
      <c r="EW414" s="2"/>
      <c r="EX414" s="2"/>
      <c r="EY414" s="2"/>
      <c r="EZ414" s="2"/>
      <c r="FA414" s="2"/>
      <c r="FB414" s="2"/>
      <c r="FC414" s="2"/>
      <c r="FD414" s="2"/>
      <c r="FE414" s="2"/>
      <c r="FF414" s="2"/>
      <c r="FG414" s="2"/>
      <c r="FH414" s="2"/>
      <c r="FI414" s="2"/>
      <c r="FJ414" s="2"/>
      <c r="FK414" s="2"/>
      <c r="FL414" s="2"/>
      <c r="FM414" s="2"/>
      <c r="FN414" s="2"/>
      <c r="FO414" s="2"/>
      <c r="FP414" s="2"/>
      <c r="FQ414" s="2"/>
      <c r="FR414" s="2"/>
      <c r="FS414" s="2"/>
      <c r="FT414" s="2"/>
      <c r="FU414" s="2"/>
      <c r="FV414" s="2"/>
      <c r="FW414" s="2"/>
      <c r="FX414" s="2"/>
      <c r="FY414" s="2"/>
      <c r="FZ414" s="2"/>
      <c r="GA414" s="2"/>
      <c r="GB414" s="2"/>
      <c r="GC414" s="2"/>
      <c r="GD414" s="2"/>
      <c r="GE414" s="2"/>
      <c r="GF414" s="2"/>
      <c r="GG414" s="2"/>
      <c r="GH414" s="2"/>
      <c r="GI414" s="2"/>
      <c r="GJ414" s="2"/>
      <c r="GK414" s="2"/>
      <c r="GL414" s="2"/>
      <c r="GM414" s="2"/>
      <c r="GN414" s="2"/>
      <c r="GO414" s="2"/>
      <c r="GP414" s="2"/>
      <c r="GQ414" s="2"/>
      <c r="GR414" s="2"/>
      <c r="GS414" s="2"/>
      <c r="GT414" s="2"/>
      <c r="GU414" s="2"/>
      <c r="GV414" s="2"/>
      <c r="GW414" s="2"/>
      <c r="GX414" s="2"/>
      <c r="GY414" s="2"/>
      <c r="GZ414" s="2"/>
      <c r="HA414" s="2"/>
      <c r="HB414" s="2"/>
      <c r="HC414" s="2"/>
      <c r="HD414" s="2"/>
      <c r="HE414" s="2"/>
      <c r="HF414" s="2"/>
      <c r="HG414" s="2"/>
      <c r="HH414" s="2"/>
      <c r="HI414" s="2"/>
      <c r="HJ414" s="2"/>
      <c r="HK414" s="2"/>
      <c r="HL414" s="2"/>
      <c r="HM414" s="2"/>
      <c r="HN414" s="2"/>
      <c r="HO414" s="2"/>
      <c r="HP414" s="2"/>
      <c r="HQ414" s="2"/>
      <c r="HR414" s="2"/>
      <c r="HS414" s="2"/>
      <c r="HT414" s="2"/>
      <c r="HU414" s="2"/>
      <c r="HV414" s="2"/>
      <c r="HW414" s="2"/>
      <c r="HX414" s="2"/>
      <c r="HY414" s="2"/>
      <c r="HZ414" s="2"/>
      <c r="IA414" s="2"/>
      <c r="IB414" s="2"/>
      <c r="IC414" s="2"/>
      <c r="ID414" s="2"/>
      <c r="IE414" s="2"/>
      <c r="IF414" s="2"/>
      <c r="IG414" s="2"/>
      <c r="IH414" s="2"/>
      <c r="II414" s="2"/>
      <c r="IJ414" s="2"/>
      <c r="IK414" s="2"/>
      <c r="IL414" s="2"/>
      <c r="IM414" s="2"/>
      <c r="IN414" s="2"/>
      <c r="IO414" s="2"/>
      <c r="IP414" s="2"/>
      <c r="IQ414" s="4"/>
    </row>
    <row r="415" s="1" customFormat="1" ht="30" customHeight="1" spans="1:251">
      <c r="A415" s="10">
        <v>13</v>
      </c>
      <c r="B415" s="10" t="s">
        <v>800</v>
      </c>
      <c r="C415" s="10" t="s">
        <v>886</v>
      </c>
      <c r="D415" s="10" t="s">
        <v>801</v>
      </c>
      <c r="E415" s="10" t="s">
        <v>1136</v>
      </c>
      <c r="F415" s="10" t="s">
        <v>803</v>
      </c>
      <c r="G415" s="10"/>
      <c r="H415" s="2"/>
      <c r="I415" s="2"/>
      <c r="J415" s="2"/>
      <c r="K415" s="2"/>
      <c r="L415" s="2"/>
      <c r="M415" s="2"/>
      <c r="N415" s="2"/>
      <c r="O415" s="2"/>
      <c r="P415" s="2"/>
      <c r="Q415" s="2"/>
      <c r="R415" s="2"/>
      <c r="S415" s="2"/>
      <c r="T415" s="2"/>
      <c r="U415" s="2"/>
      <c r="V415" s="2"/>
      <c r="W415" s="2"/>
      <c r="X415" s="2"/>
      <c r="Y415" s="2"/>
      <c r="Z415" s="2"/>
      <c r="AA415" s="2"/>
      <c r="AB415" s="2"/>
      <c r="AC415" s="2"/>
      <c r="AD415" s="2"/>
      <c r="AE415" s="2"/>
      <c r="AF415" s="2"/>
      <c r="AG415" s="2"/>
      <c r="AH415" s="2"/>
      <c r="AI415" s="2"/>
      <c r="AJ415" s="2"/>
      <c r="AK415" s="2"/>
      <c r="AL415" s="2"/>
      <c r="AM415" s="2"/>
      <c r="AN415" s="2"/>
      <c r="AO415" s="2"/>
      <c r="AP415" s="2"/>
      <c r="AQ415" s="2"/>
      <c r="AR415" s="2"/>
      <c r="AS415" s="2"/>
      <c r="AT415" s="2"/>
      <c r="AU415" s="2"/>
      <c r="AV415" s="2"/>
      <c r="AW415" s="2"/>
      <c r="AX415" s="2"/>
      <c r="AY415" s="2"/>
      <c r="AZ415" s="2"/>
      <c r="BA415" s="2"/>
      <c r="BB415" s="2"/>
      <c r="BC415" s="2"/>
      <c r="BD415" s="2"/>
      <c r="BE415" s="2"/>
      <c r="BF415" s="2"/>
      <c r="BG415" s="2"/>
      <c r="BH415" s="2"/>
      <c r="BI415" s="2"/>
      <c r="BJ415" s="2"/>
      <c r="BK415" s="2"/>
      <c r="BL415" s="2"/>
      <c r="BM415" s="2"/>
      <c r="BN415" s="2"/>
      <c r="BO415" s="2"/>
      <c r="BP415" s="2"/>
      <c r="BQ415" s="2"/>
      <c r="BR415" s="2"/>
      <c r="BS415" s="2"/>
      <c r="BT415" s="2"/>
      <c r="BU415" s="2"/>
      <c r="BV415" s="2"/>
      <c r="BW415" s="2"/>
      <c r="BX415" s="2"/>
      <c r="BY415" s="2"/>
      <c r="BZ415" s="2"/>
      <c r="CA415" s="2"/>
      <c r="CB415" s="2"/>
      <c r="CC415" s="2"/>
      <c r="CD415" s="2"/>
      <c r="CE415" s="2"/>
      <c r="CF415" s="2"/>
      <c r="CG415" s="2"/>
      <c r="CH415" s="2"/>
      <c r="CI415" s="2"/>
      <c r="CJ415" s="2"/>
      <c r="CK415" s="2"/>
      <c r="CL415" s="2"/>
      <c r="CM415" s="2"/>
      <c r="CN415" s="2"/>
      <c r="CO415" s="2"/>
      <c r="CP415" s="2"/>
      <c r="CQ415" s="2"/>
      <c r="CR415" s="2"/>
      <c r="CS415" s="2"/>
      <c r="CT415" s="2"/>
      <c r="CU415" s="2"/>
      <c r="CV415" s="2"/>
      <c r="CW415" s="2"/>
      <c r="CX415" s="2"/>
      <c r="CY415" s="2"/>
      <c r="CZ415" s="2"/>
      <c r="DA415" s="2"/>
      <c r="DB415" s="2"/>
      <c r="DC415" s="2"/>
      <c r="DD415" s="2"/>
      <c r="DE415" s="2"/>
      <c r="DF415" s="2"/>
      <c r="DG415" s="2"/>
      <c r="DH415" s="2"/>
      <c r="DI415" s="2"/>
      <c r="DJ415" s="2"/>
      <c r="DK415" s="2"/>
      <c r="DL415" s="2"/>
      <c r="DM415" s="2"/>
      <c r="DN415" s="2"/>
      <c r="DO415" s="2"/>
      <c r="DP415" s="2"/>
      <c r="DQ415" s="2"/>
      <c r="DR415" s="2"/>
      <c r="DS415" s="2"/>
      <c r="DT415" s="2"/>
      <c r="DU415" s="2"/>
      <c r="DV415" s="2"/>
      <c r="DW415" s="2"/>
      <c r="DX415" s="2"/>
      <c r="DY415" s="2"/>
      <c r="DZ415" s="2"/>
      <c r="EA415" s="2"/>
      <c r="EB415" s="2"/>
      <c r="EC415" s="2"/>
      <c r="ED415" s="2"/>
      <c r="EE415" s="2"/>
      <c r="EF415" s="2"/>
      <c r="EG415" s="2"/>
      <c r="EH415" s="2"/>
      <c r="EI415" s="2"/>
      <c r="EJ415" s="2"/>
      <c r="EK415" s="2"/>
      <c r="EL415" s="2"/>
      <c r="EM415" s="2"/>
      <c r="EN415" s="2"/>
      <c r="EO415" s="2"/>
      <c r="EP415" s="2"/>
      <c r="EQ415" s="2"/>
      <c r="ER415" s="2"/>
      <c r="ES415" s="2"/>
      <c r="ET415" s="2"/>
      <c r="EU415" s="2"/>
      <c r="EV415" s="2"/>
      <c r="EW415" s="2"/>
      <c r="EX415" s="2"/>
      <c r="EY415" s="2"/>
      <c r="EZ415" s="2"/>
      <c r="FA415" s="2"/>
      <c r="FB415" s="2"/>
      <c r="FC415" s="2"/>
      <c r="FD415" s="2"/>
      <c r="FE415" s="2"/>
      <c r="FF415" s="2"/>
      <c r="FG415" s="2"/>
      <c r="FH415" s="2"/>
      <c r="FI415" s="2"/>
      <c r="FJ415" s="2"/>
      <c r="FK415" s="2"/>
      <c r="FL415" s="2"/>
      <c r="FM415" s="2"/>
      <c r="FN415" s="2"/>
      <c r="FO415" s="2"/>
      <c r="FP415" s="2"/>
      <c r="FQ415" s="2"/>
      <c r="FR415" s="2"/>
      <c r="FS415" s="2"/>
      <c r="FT415" s="2"/>
      <c r="FU415" s="2"/>
      <c r="FV415" s="2"/>
      <c r="FW415" s="2"/>
      <c r="FX415" s="2"/>
      <c r="FY415" s="2"/>
      <c r="FZ415" s="2"/>
      <c r="GA415" s="2"/>
      <c r="GB415" s="2"/>
      <c r="GC415" s="2"/>
      <c r="GD415" s="2"/>
      <c r="GE415" s="2"/>
      <c r="GF415" s="2"/>
      <c r="GG415" s="2"/>
      <c r="GH415" s="2"/>
      <c r="GI415" s="2"/>
      <c r="GJ415" s="2"/>
      <c r="GK415" s="2"/>
      <c r="GL415" s="2"/>
      <c r="GM415" s="2"/>
      <c r="GN415" s="2"/>
      <c r="GO415" s="2"/>
      <c r="GP415" s="2"/>
      <c r="GQ415" s="2"/>
      <c r="GR415" s="2"/>
      <c r="GS415" s="2"/>
      <c r="GT415" s="2"/>
      <c r="GU415" s="2"/>
      <c r="GV415" s="2"/>
      <c r="GW415" s="2"/>
      <c r="GX415" s="2"/>
      <c r="GY415" s="2"/>
      <c r="GZ415" s="2"/>
      <c r="HA415" s="2"/>
      <c r="HB415" s="2"/>
      <c r="HC415" s="2"/>
      <c r="HD415" s="2"/>
      <c r="HE415" s="2"/>
      <c r="HF415" s="2"/>
      <c r="HG415" s="2"/>
      <c r="HH415" s="2"/>
      <c r="HI415" s="2"/>
      <c r="HJ415" s="2"/>
      <c r="HK415" s="2"/>
      <c r="HL415" s="2"/>
      <c r="HM415" s="2"/>
      <c r="HN415" s="2"/>
      <c r="HO415" s="2"/>
      <c r="HP415" s="2"/>
      <c r="HQ415" s="2"/>
      <c r="HR415" s="2"/>
      <c r="HS415" s="2"/>
      <c r="HT415" s="2"/>
      <c r="HU415" s="2"/>
      <c r="HV415" s="2"/>
      <c r="HW415" s="2"/>
      <c r="HX415" s="2"/>
      <c r="HY415" s="2"/>
      <c r="HZ415" s="2"/>
      <c r="IA415" s="2"/>
      <c r="IB415" s="2"/>
      <c r="IC415" s="2"/>
      <c r="ID415" s="2"/>
      <c r="IE415" s="2"/>
      <c r="IF415" s="2"/>
      <c r="IG415" s="2"/>
      <c r="IH415" s="2"/>
      <c r="II415" s="2"/>
      <c r="IJ415" s="2"/>
      <c r="IK415" s="2"/>
      <c r="IL415" s="2"/>
      <c r="IM415" s="2"/>
      <c r="IN415" s="2"/>
      <c r="IO415" s="2"/>
      <c r="IP415" s="2"/>
      <c r="IQ415" s="4"/>
    </row>
    <row r="416" s="1" customFormat="1" ht="30" customHeight="1" spans="1:251">
      <c r="A416" s="10">
        <v>14</v>
      </c>
      <c r="B416" s="13" t="s">
        <v>1118</v>
      </c>
      <c r="C416" s="10" t="s">
        <v>886</v>
      </c>
      <c r="D416" s="10" t="s">
        <v>1137</v>
      </c>
      <c r="E416" s="10" t="s">
        <v>1138</v>
      </c>
      <c r="F416" s="10" t="s">
        <v>1139</v>
      </c>
      <c r="G416" s="10" t="s">
        <v>1131</v>
      </c>
      <c r="H416" s="2"/>
      <c r="I416" s="2"/>
      <c r="J416" s="2"/>
      <c r="K416" s="2"/>
      <c r="L416" s="2"/>
      <c r="M416" s="2"/>
      <c r="N416" s="2"/>
      <c r="O416" s="2"/>
      <c r="P416" s="2"/>
      <c r="Q416" s="2"/>
      <c r="R416" s="2"/>
      <c r="S416" s="2"/>
      <c r="T416" s="2"/>
      <c r="U416" s="2"/>
      <c r="V416" s="2"/>
      <c r="W416" s="2"/>
      <c r="X416" s="2"/>
      <c r="Y416" s="2"/>
      <c r="Z416" s="2"/>
      <c r="AA416" s="2"/>
      <c r="AB416" s="2"/>
      <c r="AC416" s="2"/>
      <c r="AD416" s="2"/>
      <c r="AE416" s="2"/>
      <c r="AF416" s="2"/>
      <c r="AG416" s="2"/>
      <c r="AH416" s="2"/>
      <c r="AI416" s="2"/>
      <c r="AJ416" s="2"/>
      <c r="AK416" s="2"/>
      <c r="AL416" s="2"/>
      <c r="AM416" s="2"/>
      <c r="AN416" s="2"/>
      <c r="AO416" s="2"/>
      <c r="AP416" s="2"/>
      <c r="AQ416" s="2"/>
      <c r="AR416" s="2"/>
      <c r="AS416" s="2"/>
      <c r="AT416" s="2"/>
      <c r="AU416" s="2"/>
      <c r="AV416" s="2"/>
      <c r="AW416" s="2"/>
      <c r="AX416" s="2"/>
      <c r="AY416" s="2"/>
      <c r="AZ416" s="2"/>
      <c r="BA416" s="2"/>
      <c r="BB416" s="2"/>
      <c r="BC416" s="2"/>
      <c r="BD416" s="2"/>
      <c r="BE416" s="2"/>
      <c r="BF416" s="2"/>
      <c r="BG416" s="2"/>
      <c r="BH416" s="2"/>
      <c r="BI416" s="2"/>
      <c r="BJ416" s="2"/>
      <c r="BK416" s="2"/>
      <c r="BL416" s="2"/>
      <c r="BM416" s="2"/>
      <c r="BN416" s="2"/>
      <c r="BO416" s="2"/>
      <c r="BP416" s="2"/>
      <c r="BQ416" s="2"/>
      <c r="BR416" s="2"/>
      <c r="BS416" s="2"/>
      <c r="BT416" s="2"/>
      <c r="BU416" s="2"/>
      <c r="BV416" s="2"/>
      <c r="BW416" s="2"/>
      <c r="BX416" s="2"/>
      <c r="BY416" s="2"/>
      <c r="BZ416" s="2"/>
      <c r="CA416" s="2"/>
      <c r="CB416" s="2"/>
      <c r="CC416" s="2"/>
      <c r="CD416" s="2"/>
      <c r="CE416" s="2"/>
      <c r="CF416" s="2"/>
      <c r="CG416" s="2"/>
      <c r="CH416" s="2"/>
      <c r="CI416" s="2"/>
      <c r="CJ416" s="2"/>
      <c r="CK416" s="2"/>
      <c r="CL416" s="2"/>
      <c r="CM416" s="2"/>
      <c r="CN416" s="2"/>
      <c r="CO416" s="2"/>
      <c r="CP416" s="2"/>
      <c r="CQ416" s="2"/>
      <c r="CR416" s="2"/>
      <c r="CS416" s="2"/>
      <c r="CT416" s="2"/>
      <c r="CU416" s="2"/>
      <c r="CV416" s="2"/>
      <c r="CW416" s="2"/>
      <c r="CX416" s="2"/>
      <c r="CY416" s="2"/>
      <c r="CZ416" s="2"/>
      <c r="DA416" s="2"/>
      <c r="DB416" s="2"/>
      <c r="DC416" s="2"/>
      <c r="DD416" s="2"/>
      <c r="DE416" s="2"/>
      <c r="DF416" s="2"/>
      <c r="DG416" s="2"/>
      <c r="DH416" s="2"/>
      <c r="DI416" s="2"/>
      <c r="DJ416" s="2"/>
      <c r="DK416" s="2"/>
      <c r="DL416" s="2"/>
      <c r="DM416" s="2"/>
      <c r="DN416" s="2"/>
      <c r="DO416" s="2"/>
      <c r="DP416" s="2"/>
      <c r="DQ416" s="2"/>
      <c r="DR416" s="2"/>
      <c r="DS416" s="2"/>
      <c r="DT416" s="2"/>
      <c r="DU416" s="2"/>
      <c r="DV416" s="2"/>
      <c r="DW416" s="2"/>
      <c r="DX416" s="2"/>
      <c r="DY416" s="2"/>
      <c r="DZ416" s="2"/>
      <c r="EA416" s="2"/>
      <c r="EB416" s="2"/>
      <c r="EC416" s="2"/>
      <c r="ED416" s="2"/>
      <c r="EE416" s="2"/>
      <c r="EF416" s="2"/>
      <c r="EG416" s="2"/>
      <c r="EH416" s="2"/>
      <c r="EI416" s="2"/>
      <c r="EJ416" s="2"/>
      <c r="EK416" s="2"/>
      <c r="EL416" s="2"/>
      <c r="EM416" s="2"/>
      <c r="EN416" s="2"/>
      <c r="EO416" s="2"/>
      <c r="EP416" s="2"/>
      <c r="EQ416" s="2"/>
      <c r="ER416" s="2"/>
      <c r="ES416" s="2"/>
      <c r="ET416" s="2"/>
      <c r="EU416" s="2"/>
      <c r="EV416" s="2"/>
      <c r="EW416" s="2"/>
      <c r="EX416" s="2"/>
      <c r="EY416" s="2"/>
      <c r="EZ416" s="2"/>
      <c r="FA416" s="2"/>
      <c r="FB416" s="2"/>
      <c r="FC416" s="2"/>
      <c r="FD416" s="2"/>
      <c r="FE416" s="2"/>
      <c r="FF416" s="2"/>
      <c r="FG416" s="2"/>
      <c r="FH416" s="2"/>
      <c r="FI416" s="2"/>
      <c r="FJ416" s="2"/>
      <c r="FK416" s="2"/>
      <c r="FL416" s="2"/>
      <c r="FM416" s="2"/>
      <c r="FN416" s="2"/>
      <c r="FO416" s="2"/>
      <c r="FP416" s="2"/>
      <c r="FQ416" s="2"/>
      <c r="FR416" s="2"/>
      <c r="FS416" s="2"/>
      <c r="FT416" s="2"/>
      <c r="FU416" s="2"/>
      <c r="FV416" s="2"/>
      <c r="FW416" s="2"/>
      <c r="FX416" s="2"/>
      <c r="FY416" s="2"/>
      <c r="FZ416" s="2"/>
      <c r="GA416" s="2"/>
      <c r="GB416" s="2"/>
      <c r="GC416" s="2"/>
      <c r="GD416" s="2"/>
      <c r="GE416" s="2"/>
      <c r="GF416" s="2"/>
      <c r="GG416" s="2"/>
      <c r="GH416" s="2"/>
      <c r="GI416" s="2"/>
      <c r="GJ416" s="2"/>
      <c r="GK416" s="2"/>
      <c r="GL416" s="2"/>
      <c r="GM416" s="2"/>
      <c r="GN416" s="2"/>
      <c r="GO416" s="2"/>
      <c r="GP416" s="2"/>
      <c r="GQ416" s="2"/>
      <c r="GR416" s="2"/>
      <c r="GS416" s="2"/>
      <c r="GT416" s="2"/>
      <c r="GU416" s="2"/>
      <c r="GV416" s="2"/>
      <c r="GW416" s="2"/>
      <c r="GX416" s="2"/>
      <c r="GY416" s="2"/>
      <c r="GZ416" s="2"/>
      <c r="HA416" s="2"/>
      <c r="HB416" s="2"/>
      <c r="HC416" s="2"/>
      <c r="HD416" s="2"/>
      <c r="HE416" s="2"/>
      <c r="HF416" s="2"/>
      <c r="HG416" s="2"/>
      <c r="HH416" s="2"/>
      <c r="HI416" s="2"/>
      <c r="HJ416" s="2"/>
      <c r="HK416" s="2"/>
      <c r="HL416" s="2"/>
      <c r="HM416" s="2"/>
      <c r="HN416" s="2"/>
      <c r="HO416" s="2"/>
      <c r="HP416" s="2"/>
      <c r="HQ416" s="2"/>
      <c r="HR416" s="2"/>
      <c r="HS416" s="2"/>
      <c r="HT416" s="2"/>
      <c r="HU416" s="2"/>
      <c r="HV416" s="2"/>
      <c r="HW416" s="2"/>
      <c r="HX416" s="2"/>
      <c r="HY416" s="2"/>
      <c r="HZ416" s="2"/>
      <c r="IA416" s="2"/>
      <c r="IB416" s="2"/>
      <c r="IC416" s="2"/>
      <c r="ID416" s="2"/>
      <c r="IE416" s="2"/>
      <c r="IF416" s="2"/>
      <c r="IG416" s="2"/>
      <c r="IH416" s="2"/>
      <c r="II416" s="2"/>
      <c r="IJ416" s="2"/>
      <c r="IK416" s="2"/>
      <c r="IL416" s="2"/>
      <c r="IM416" s="2"/>
      <c r="IN416" s="2"/>
      <c r="IO416" s="2"/>
      <c r="IP416" s="2"/>
      <c r="IQ416" s="4"/>
    </row>
    <row r="417" s="1" customFormat="1" ht="30" customHeight="1" spans="1:251">
      <c r="A417" s="10">
        <v>15</v>
      </c>
      <c r="B417" s="10" t="s">
        <v>990</v>
      </c>
      <c r="C417" s="10" t="s">
        <v>1041</v>
      </c>
      <c r="D417" s="10" t="s">
        <v>991</v>
      </c>
      <c r="E417" s="10" t="s">
        <v>992</v>
      </c>
      <c r="F417" s="10" t="s">
        <v>993</v>
      </c>
      <c r="G417" s="10"/>
      <c r="H417" s="2"/>
      <c r="I417" s="2"/>
      <c r="J417" s="2"/>
      <c r="K417" s="2"/>
      <c r="L417" s="2"/>
      <c r="M417" s="2"/>
      <c r="N417" s="2"/>
      <c r="O417" s="2"/>
      <c r="P417" s="2"/>
      <c r="Q417" s="2"/>
      <c r="R417" s="2"/>
      <c r="S417" s="2"/>
      <c r="T417" s="2"/>
      <c r="U417" s="2"/>
      <c r="V417" s="2"/>
      <c r="W417" s="2"/>
      <c r="X417" s="2"/>
      <c r="Y417" s="2"/>
      <c r="Z417" s="2"/>
      <c r="AA417" s="2"/>
      <c r="AB417" s="2"/>
      <c r="AC417" s="2"/>
      <c r="AD417" s="2"/>
      <c r="AE417" s="2"/>
      <c r="AF417" s="2"/>
      <c r="AG417" s="2"/>
      <c r="AH417" s="2"/>
      <c r="AI417" s="2"/>
      <c r="AJ417" s="2"/>
      <c r="AK417" s="2"/>
      <c r="AL417" s="2"/>
      <c r="AM417" s="2"/>
      <c r="AN417" s="2"/>
      <c r="AO417" s="2"/>
      <c r="AP417" s="2"/>
      <c r="AQ417" s="2"/>
      <c r="AR417" s="2"/>
      <c r="AS417" s="2"/>
      <c r="AT417" s="2"/>
      <c r="AU417" s="2"/>
      <c r="AV417" s="2"/>
      <c r="AW417" s="2"/>
      <c r="AX417" s="2"/>
      <c r="AY417" s="2"/>
      <c r="AZ417" s="2"/>
      <c r="BA417" s="2"/>
      <c r="BB417" s="2"/>
      <c r="BC417" s="2"/>
      <c r="BD417" s="2"/>
      <c r="BE417" s="2"/>
      <c r="BF417" s="2"/>
      <c r="BG417" s="2"/>
      <c r="BH417" s="2"/>
      <c r="BI417" s="2"/>
      <c r="BJ417" s="2"/>
      <c r="BK417" s="2"/>
      <c r="BL417" s="2"/>
      <c r="BM417" s="2"/>
      <c r="BN417" s="2"/>
      <c r="BO417" s="2"/>
      <c r="BP417" s="2"/>
      <c r="BQ417" s="2"/>
      <c r="BR417" s="2"/>
      <c r="BS417" s="2"/>
      <c r="BT417" s="2"/>
      <c r="BU417" s="2"/>
      <c r="BV417" s="2"/>
      <c r="BW417" s="2"/>
      <c r="BX417" s="2"/>
      <c r="BY417" s="2"/>
      <c r="BZ417" s="2"/>
      <c r="CA417" s="2"/>
      <c r="CB417" s="2"/>
      <c r="CC417" s="2"/>
      <c r="CD417" s="2"/>
      <c r="CE417" s="2"/>
      <c r="CF417" s="2"/>
      <c r="CG417" s="2"/>
      <c r="CH417" s="2"/>
      <c r="CI417" s="2"/>
      <c r="CJ417" s="2"/>
      <c r="CK417" s="2"/>
      <c r="CL417" s="2"/>
      <c r="CM417" s="2"/>
      <c r="CN417" s="2"/>
      <c r="CO417" s="2"/>
      <c r="CP417" s="2"/>
      <c r="CQ417" s="2"/>
      <c r="CR417" s="2"/>
      <c r="CS417" s="2"/>
      <c r="CT417" s="2"/>
      <c r="CU417" s="2"/>
      <c r="CV417" s="2"/>
      <c r="CW417" s="2"/>
      <c r="CX417" s="2"/>
      <c r="CY417" s="2"/>
      <c r="CZ417" s="2"/>
      <c r="DA417" s="2"/>
      <c r="DB417" s="2"/>
      <c r="DC417" s="2"/>
      <c r="DD417" s="2"/>
      <c r="DE417" s="2"/>
      <c r="DF417" s="2"/>
      <c r="DG417" s="2"/>
      <c r="DH417" s="2"/>
      <c r="DI417" s="2"/>
      <c r="DJ417" s="2"/>
      <c r="DK417" s="2"/>
      <c r="DL417" s="2"/>
      <c r="DM417" s="2"/>
      <c r="DN417" s="2"/>
      <c r="DO417" s="2"/>
      <c r="DP417" s="2"/>
      <c r="DQ417" s="2"/>
      <c r="DR417" s="2"/>
      <c r="DS417" s="2"/>
      <c r="DT417" s="2"/>
      <c r="DU417" s="2"/>
      <c r="DV417" s="2"/>
      <c r="DW417" s="2"/>
      <c r="DX417" s="2"/>
      <c r="DY417" s="2"/>
      <c r="DZ417" s="2"/>
      <c r="EA417" s="2"/>
      <c r="EB417" s="2"/>
      <c r="EC417" s="2"/>
      <c r="ED417" s="2"/>
      <c r="EE417" s="2"/>
      <c r="EF417" s="2"/>
      <c r="EG417" s="2"/>
      <c r="EH417" s="2"/>
      <c r="EI417" s="2"/>
      <c r="EJ417" s="2"/>
      <c r="EK417" s="2"/>
      <c r="EL417" s="2"/>
      <c r="EM417" s="2"/>
      <c r="EN417" s="2"/>
      <c r="EO417" s="2"/>
      <c r="EP417" s="2"/>
      <c r="EQ417" s="2"/>
      <c r="ER417" s="2"/>
      <c r="ES417" s="2"/>
      <c r="ET417" s="2"/>
      <c r="EU417" s="2"/>
      <c r="EV417" s="2"/>
      <c r="EW417" s="2"/>
      <c r="EX417" s="2"/>
      <c r="EY417" s="2"/>
      <c r="EZ417" s="2"/>
      <c r="FA417" s="2"/>
      <c r="FB417" s="2"/>
      <c r="FC417" s="2"/>
      <c r="FD417" s="2"/>
      <c r="FE417" s="2"/>
      <c r="FF417" s="2"/>
      <c r="FG417" s="2"/>
      <c r="FH417" s="2"/>
      <c r="FI417" s="2"/>
      <c r="FJ417" s="2"/>
      <c r="FK417" s="2"/>
      <c r="FL417" s="2"/>
      <c r="FM417" s="2"/>
      <c r="FN417" s="2"/>
      <c r="FO417" s="2"/>
      <c r="FP417" s="2"/>
      <c r="FQ417" s="2"/>
      <c r="FR417" s="2"/>
      <c r="FS417" s="2"/>
      <c r="FT417" s="2"/>
      <c r="FU417" s="2"/>
      <c r="FV417" s="2"/>
      <c r="FW417" s="2"/>
      <c r="FX417" s="2"/>
      <c r="FY417" s="2"/>
      <c r="FZ417" s="2"/>
      <c r="GA417" s="2"/>
      <c r="GB417" s="2"/>
      <c r="GC417" s="2"/>
      <c r="GD417" s="2"/>
      <c r="GE417" s="2"/>
      <c r="GF417" s="2"/>
      <c r="GG417" s="2"/>
      <c r="GH417" s="2"/>
      <c r="GI417" s="2"/>
      <c r="GJ417" s="2"/>
      <c r="GK417" s="2"/>
      <c r="GL417" s="2"/>
      <c r="GM417" s="2"/>
      <c r="GN417" s="2"/>
      <c r="GO417" s="2"/>
      <c r="GP417" s="2"/>
      <c r="GQ417" s="2"/>
      <c r="GR417" s="2"/>
      <c r="GS417" s="2"/>
      <c r="GT417" s="2"/>
      <c r="GU417" s="2"/>
      <c r="GV417" s="2"/>
      <c r="GW417" s="2"/>
      <c r="GX417" s="2"/>
      <c r="GY417" s="2"/>
      <c r="GZ417" s="2"/>
      <c r="HA417" s="2"/>
      <c r="HB417" s="2"/>
      <c r="HC417" s="2"/>
      <c r="HD417" s="2"/>
      <c r="HE417" s="2"/>
      <c r="HF417" s="2"/>
      <c r="HG417" s="2"/>
      <c r="HH417" s="2"/>
      <c r="HI417" s="2"/>
      <c r="HJ417" s="2"/>
      <c r="HK417" s="2"/>
      <c r="HL417" s="2"/>
      <c r="HM417" s="2"/>
      <c r="HN417" s="2"/>
      <c r="HO417" s="2"/>
      <c r="HP417" s="2"/>
      <c r="HQ417" s="2"/>
      <c r="HR417" s="2"/>
      <c r="HS417" s="2"/>
      <c r="HT417" s="2"/>
      <c r="HU417" s="2"/>
      <c r="HV417" s="2"/>
      <c r="HW417" s="2"/>
      <c r="HX417" s="2"/>
      <c r="HY417" s="2"/>
      <c r="HZ417" s="2"/>
      <c r="IA417" s="2"/>
      <c r="IB417" s="2"/>
      <c r="IC417" s="2"/>
      <c r="ID417" s="2"/>
      <c r="IE417" s="2"/>
      <c r="IF417" s="2"/>
      <c r="IG417" s="2"/>
      <c r="IH417" s="2"/>
      <c r="II417" s="2"/>
      <c r="IJ417" s="2"/>
      <c r="IK417" s="2"/>
      <c r="IL417" s="2"/>
      <c r="IM417" s="2"/>
      <c r="IN417" s="2"/>
      <c r="IO417" s="2"/>
      <c r="IP417" s="2"/>
      <c r="IQ417" s="4"/>
    </row>
    <row r="418" s="1" customFormat="1" ht="30" customHeight="1" spans="1:251">
      <c r="A418" s="10">
        <v>16</v>
      </c>
      <c r="B418" s="13" t="s">
        <v>1119</v>
      </c>
      <c r="C418" s="10" t="s">
        <v>1041</v>
      </c>
      <c r="D418" s="10" t="s">
        <v>1140</v>
      </c>
      <c r="E418" s="10" t="s">
        <v>1141</v>
      </c>
      <c r="F418" s="10" t="s">
        <v>1142</v>
      </c>
      <c r="G418" s="10" t="s">
        <v>1131</v>
      </c>
      <c r="H418" s="2"/>
      <c r="I418" s="2"/>
      <c r="J418" s="2"/>
      <c r="K418" s="2"/>
      <c r="L418" s="2"/>
      <c r="M418" s="2"/>
      <c r="N418" s="2"/>
      <c r="O418" s="2"/>
      <c r="P418" s="2"/>
      <c r="Q418" s="2"/>
      <c r="R418" s="2"/>
      <c r="S418" s="2"/>
      <c r="T418" s="2"/>
      <c r="U418" s="2"/>
      <c r="V418" s="2"/>
      <c r="W418" s="2"/>
      <c r="X418" s="2"/>
      <c r="Y418" s="2"/>
      <c r="Z418" s="2"/>
      <c r="AA418" s="2"/>
      <c r="AB418" s="2"/>
      <c r="AC418" s="2"/>
      <c r="AD418" s="2"/>
      <c r="AE418" s="2"/>
      <c r="AF418" s="2"/>
      <c r="AG418" s="2"/>
      <c r="AH418" s="2"/>
      <c r="AI418" s="2"/>
      <c r="AJ418" s="2"/>
      <c r="AK418" s="2"/>
      <c r="AL418" s="2"/>
      <c r="AM418" s="2"/>
      <c r="AN418" s="2"/>
      <c r="AO418" s="2"/>
      <c r="AP418" s="2"/>
      <c r="AQ418" s="2"/>
      <c r="AR418" s="2"/>
      <c r="AS418" s="2"/>
      <c r="AT418" s="2"/>
      <c r="AU418" s="2"/>
      <c r="AV418" s="2"/>
      <c r="AW418" s="2"/>
      <c r="AX418" s="2"/>
      <c r="AY418" s="2"/>
      <c r="AZ418" s="2"/>
      <c r="BA418" s="2"/>
      <c r="BB418" s="2"/>
      <c r="BC418" s="2"/>
      <c r="BD418" s="2"/>
      <c r="BE418" s="2"/>
      <c r="BF418" s="2"/>
      <c r="BG418" s="2"/>
      <c r="BH418" s="2"/>
      <c r="BI418" s="2"/>
      <c r="BJ418" s="2"/>
      <c r="BK418" s="2"/>
      <c r="BL418" s="2"/>
      <c r="BM418" s="2"/>
      <c r="BN418" s="2"/>
      <c r="BO418" s="2"/>
      <c r="BP418" s="2"/>
      <c r="BQ418" s="2"/>
      <c r="BR418" s="2"/>
      <c r="BS418" s="2"/>
      <c r="BT418" s="2"/>
      <c r="BU418" s="2"/>
      <c r="BV418" s="2"/>
      <c r="BW418" s="2"/>
      <c r="BX418" s="2"/>
      <c r="BY418" s="2"/>
      <c r="BZ418" s="2"/>
      <c r="CA418" s="2"/>
      <c r="CB418" s="2"/>
      <c r="CC418" s="2"/>
      <c r="CD418" s="2"/>
      <c r="CE418" s="2"/>
      <c r="CF418" s="2"/>
      <c r="CG418" s="2"/>
      <c r="CH418" s="2"/>
      <c r="CI418" s="2"/>
      <c r="CJ418" s="2"/>
      <c r="CK418" s="2"/>
      <c r="CL418" s="2"/>
      <c r="CM418" s="2"/>
      <c r="CN418" s="2"/>
      <c r="CO418" s="2"/>
      <c r="CP418" s="2"/>
      <c r="CQ418" s="2"/>
      <c r="CR418" s="2"/>
      <c r="CS418" s="2"/>
      <c r="CT418" s="2"/>
      <c r="CU418" s="2"/>
      <c r="CV418" s="2"/>
      <c r="CW418" s="2"/>
      <c r="CX418" s="2"/>
      <c r="CY418" s="2"/>
      <c r="CZ418" s="2"/>
      <c r="DA418" s="2"/>
      <c r="DB418" s="2"/>
      <c r="DC418" s="2"/>
      <c r="DD418" s="2"/>
      <c r="DE418" s="2"/>
      <c r="DF418" s="2"/>
      <c r="DG418" s="2"/>
      <c r="DH418" s="2"/>
      <c r="DI418" s="2"/>
      <c r="DJ418" s="2"/>
      <c r="DK418" s="2"/>
      <c r="DL418" s="2"/>
      <c r="DM418" s="2"/>
      <c r="DN418" s="2"/>
      <c r="DO418" s="2"/>
      <c r="DP418" s="2"/>
      <c r="DQ418" s="2"/>
      <c r="DR418" s="2"/>
      <c r="DS418" s="2"/>
      <c r="DT418" s="2"/>
      <c r="DU418" s="2"/>
      <c r="DV418" s="2"/>
      <c r="DW418" s="2"/>
      <c r="DX418" s="2"/>
      <c r="DY418" s="2"/>
      <c r="DZ418" s="2"/>
      <c r="EA418" s="2"/>
      <c r="EB418" s="2"/>
      <c r="EC418" s="2"/>
      <c r="ED418" s="2"/>
      <c r="EE418" s="2"/>
      <c r="EF418" s="2"/>
      <c r="EG418" s="2"/>
      <c r="EH418" s="2"/>
      <c r="EI418" s="2"/>
      <c r="EJ418" s="2"/>
      <c r="EK418" s="2"/>
      <c r="EL418" s="2"/>
      <c r="EM418" s="2"/>
      <c r="EN418" s="2"/>
      <c r="EO418" s="2"/>
      <c r="EP418" s="2"/>
      <c r="EQ418" s="2"/>
      <c r="ER418" s="2"/>
      <c r="ES418" s="2"/>
      <c r="ET418" s="2"/>
      <c r="EU418" s="2"/>
      <c r="EV418" s="2"/>
      <c r="EW418" s="2"/>
      <c r="EX418" s="2"/>
      <c r="EY418" s="2"/>
      <c r="EZ418" s="2"/>
      <c r="FA418" s="2"/>
      <c r="FB418" s="2"/>
      <c r="FC418" s="2"/>
      <c r="FD418" s="2"/>
      <c r="FE418" s="2"/>
      <c r="FF418" s="2"/>
      <c r="FG418" s="2"/>
      <c r="FH418" s="2"/>
      <c r="FI418" s="2"/>
      <c r="FJ418" s="2"/>
      <c r="FK418" s="2"/>
      <c r="FL418" s="2"/>
      <c r="FM418" s="2"/>
      <c r="FN418" s="2"/>
      <c r="FO418" s="2"/>
      <c r="FP418" s="2"/>
      <c r="FQ418" s="2"/>
      <c r="FR418" s="2"/>
      <c r="FS418" s="2"/>
      <c r="FT418" s="2"/>
      <c r="FU418" s="2"/>
      <c r="FV418" s="2"/>
      <c r="FW418" s="2"/>
      <c r="FX418" s="2"/>
      <c r="FY418" s="2"/>
      <c r="FZ418" s="2"/>
      <c r="GA418" s="2"/>
      <c r="GB418" s="2"/>
      <c r="GC418" s="2"/>
      <c r="GD418" s="2"/>
      <c r="GE418" s="2"/>
      <c r="GF418" s="2"/>
      <c r="GG418" s="2"/>
      <c r="GH418" s="2"/>
      <c r="GI418" s="2"/>
      <c r="GJ418" s="2"/>
      <c r="GK418" s="2"/>
      <c r="GL418" s="2"/>
      <c r="GM418" s="2"/>
      <c r="GN418" s="2"/>
      <c r="GO418" s="2"/>
      <c r="GP418" s="2"/>
      <c r="GQ418" s="2"/>
      <c r="GR418" s="2"/>
      <c r="GS418" s="2"/>
      <c r="GT418" s="2"/>
      <c r="GU418" s="2"/>
      <c r="GV418" s="2"/>
      <c r="GW418" s="2"/>
      <c r="GX418" s="2"/>
      <c r="GY418" s="2"/>
      <c r="GZ418" s="2"/>
      <c r="HA418" s="2"/>
      <c r="HB418" s="2"/>
      <c r="HC418" s="2"/>
      <c r="HD418" s="2"/>
      <c r="HE418" s="2"/>
      <c r="HF418" s="2"/>
      <c r="HG418" s="2"/>
      <c r="HH418" s="2"/>
      <c r="HI418" s="2"/>
      <c r="HJ418" s="2"/>
      <c r="HK418" s="2"/>
      <c r="HL418" s="2"/>
      <c r="HM418" s="2"/>
      <c r="HN418" s="2"/>
      <c r="HO418" s="2"/>
      <c r="HP418" s="2"/>
      <c r="HQ418" s="2"/>
      <c r="HR418" s="2"/>
      <c r="HS418" s="2"/>
      <c r="HT418" s="2"/>
      <c r="HU418" s="2"/>
      <c r="HV418" s="2"/>
      <c r="HW418" s="2"/>
      <c r="HX418" s="2"/>
      <c r="HY418" s="2"/>
      <c r="HZ418" s="2"/>
      <c r="IA418" s="2"/>
      <c r="IB418" s="2"/>
      <c r="IC418" s="2"/>
      <c r="ID418" s="2"/>
      <c r="IE418" s="2"/>
      <c r="IF418" s="2"/>
      <c r="IG418" s="2"/>
      <c r="IH418" s="2"/>
      <c r="II418" s="2"/>
      <c r="IJ418" s="2"/>
      <c r="IK418" s="2"/>
      <c r="IL418" s="2"/>
      <c r="IM418" s="2"/>
      <c r="IN418" s="2"/>
      <c r="IO418" s="2"/>
      <c r="IP418" s="2"/>
      <c r="IQ418" s="4"/>
    </row>
  </sheetData>
  <mergeCells count="3">
    <mergeCell ref="A1:G1"/>
    <mergeCell ref="A226:G226"/>
    <mergeCell ref="A401:G401"/>
  </mergeCells>
  <conditionalFormatting sqref="E391">
    <cfRule type="duplicateValues" dxfId="0" priority="2"/>
  </conditionalFormatting>
  <hyperlinks>
    <hyperlink ref="F416" r:id="rId1" display="李鹏" tooltip="https://www.tianyancha.com/human/1993042159-c3171651832"/>
  </hyperlinks>
  <pageMargins left="0.590277777777778" right="0.590277777777778" top="1" bottom="1" header="0.5" footer="0.5"/>
  <pageSetup paperSize="8"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ql</cp:lastModifiedBy>
  <dcterms:created xsi:type="dcterms:W3CDTF">2022-06-02T09:19:00Z</dcterms:created>
  <dcterms:modified xsi:type="dcterms:W3CDTF">2024-08-15T09:52:39Z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F698E571FC1D40C7B0F028D66744D312</vt:lpwstr>
  </property>
  <property fmtid="{D5CDD505-2E9C-101B-9397-08002B2CF9AE}" pid="3" name="KSOProductBuildVer">
    <vt:lpwstr>2052-11.8.2.11958</vt:lpwstr>
  </property>
</Properties>
</file>