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<sst xmlns="http://schemas.openxmlformats.org/spreadsheetml/2006/main" count="187" uniqueCount="92">
  <si>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</si>
  <si>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</si>
  <si>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</si>
  <si>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</si>
  <si>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</si>
  <si>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</si>
  <si>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</si>
  <si>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</si>
  <si>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</si>
  <si>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</si>
  <si>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</si>
  <si>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</si>
  <si>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</si>
  <si>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</si>
  <si>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</si>
  <si>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</si>
  <si>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</si>
  <si>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</si>
  <si>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</si>
  <si>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</si>
  <si>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</si>
  <si>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</si>
  <si>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</si>
  <si>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</si>
  <si>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</si>
  <si>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</si>
  <si>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</si>
  <si>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</si>
  <si>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</si>
  <si>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</si>
  <si>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</si>
  <si>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</si>
  <si>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</si>
  <si>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</si>
  <si>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</si>
  <si>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</si>
  <si>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</si>
  <si>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</si>
  <si>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</si>
  <si>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</si>
  <si>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</si>
  <si>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</si>
  <si>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</si>
  <si>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</si>
  <si>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</si>
  <si>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</si>
  <si>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</si>
  <si>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</si>
  <si>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</si>
  <si>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</si>
  <si>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</si>
  <si>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</si>
  <si>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</si>
  <si>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</si>
  <si>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</si>
  <si>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梧桐山山林巡护及后勤保障劳务派遣项目</t>
  </si>
  <si>
    <t>深圳市规划和自然资源局</t>
  </si>
  <si>
    <t>提供风景区的护林防火、抢险救援、综治维稳、资源保护、三防等工作的劳务派遣服务，按照各管理站的要求，提供相应的劳务派遣人员。</t>
  </si>
  <si>
    <t>本年劳务派遣人数未139人，达标率达到了100%，劳务派遣人员到岗率为95%，面对突发事件及时处理。</t>
  </si>
  <si>
    <t>产出指标</t>
  </si>
  <si>
    <t>数量指标</t>
  </si>
  <si>
    <t>劳务派遣人员数量</t>
  </si>
  <si>
    <t>146</t>
  </si>
  <si>
    <t>139</t>
  </si>
  <si>
    <t>15</t>
  </si>
  <si>
    <t>14.28</t>
  </si>
  <si>
    <t>根据合同派遣人员是要求139人以上，实际完成值是每月平均值，2022该项目重新招标后，根据实际情况核定139人。</t>
  </si>
  <si>
    <t>质量指标</t>
  </si>
  <si>
    <t>劳务人员达标率</t>
  </si>
  <si>
    <t>100%</t>
  </si>
  <si>
    <t/>
  </si>
  <si>
    <t>时效指标</t>
  </si>
  <si>
    <t>劳务派遣人员到岗率</t>
  </si>
  <si>
    <t>95%</t>
  </si>
  <si>
    <t>10</t>
  </si>
  <si>
    <t>9.5</t>
  </si>
  <si>
    <t>成本指标</t>
  </si>
  <si>
    <t>年度总预算</t>
  </si>
  <si>
    <t>11530461</t>
  </si>
  <si>
    <t>12136932.39</t>
  </si>
  <si>
    <t>效益指标</t>
  </si>
  <si>
    <t>经济效益指标</t>
  </si>
  <si>
    <t>无</t>
  </si>
  <si>
    <t>0</t>
  </si>
  <si>
    <t>社会效益指标</t>
  </si>
  <si>
    <t>突发事件应急响应度</t>
  </si>
  <si>
    <t>20</t>
  </si>
  <si>
    <t>生态效益指标</t>
  </si>
  <si>
    <t>满意度指标</t>
  </si>
  <si>
    <t>项目管理人员满意度</t>
  </si>
  <si>
    <t>19</t>
  </si>
  <si>
    <t>疫情人员招聘有难度，人员配置情况还需改进。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</si>
</sst>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0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4.499298675E7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1.1544E7</v>
      </c>
      <c r="E5" s="5" t="n">
        <v>1.213698675E7</v>
      </c>
      <c r="F5" s="5" t="n">
        <v>1.213693239E7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87.78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1.213698675E7</v>
      </c>
      <c r="F6" s="5" t="n">
        <v>1.213693239E7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63</v>
      </c>
      <c r="G12" s="2" t="s">
        <v>64</v>
      </c>
      <c r="H12" s="2" t="s">
        <v>65</v>
      </c>
      <c r="I12" s="19" t="s">
        <v>66</v>
      </c>
    </row>
    <row r="13" ht="16.5" customHeight="true">
      <c r="A13" s="23"/>
      <c r="B13" s="17" t="s">
        <v>59</v>
      </c>
      <c r="C13" s="18" t="s">
        <v>67</v>
      </c>
      <c r="D13" s="2" t="s">
        <v>68</v>
      </c>
      <c r="E13" s="2" t="s">
        <v>69</v>
      </c>
      <c r="F13" s="2" t="s">
        <v>69</v>
      </c>
      <c r="G13" s="2" t="s">
        <v>64</v>
      </c>
      <c r="H13" s="2" t="s">
        <v>64</v>
      </c>
      <c r="I13" s="19"/>
    </row>
    <row r="14" ht="16.5" customHeight="true">
      <c r="A14" s="23"/>
      <c r="B14" s="17" t="s">
        <v>59</v>
      </c>
      <c r="C14" s="18" t="s">
        <v>71</v>
      </c>
      <c r="D14" s="2" t="s">
        <v>72</v>
      </c>
      <c r="E14" s="2" t="s">
        <v>69</v>
      </c>
      <c r="F14" s="2" t="s">
        <v>73</v>
      </c>
      <c r="G14" s="2" t="s">
        <v>74</v>
      </c>
      <c r="H14" s="2" t="s">
        <v>75</v>
      </c>
      <c r="I14" s="19" t="s">
        <v>66</v>
      </c>
    </row>
    <row r="15" ht="16.5" customHeight="true">
      <c r="A15" s="23"/>
      <c r="B15" s="17" t="s">
        <v>59</v>
      </c>
      <c r="C15" s="18" t="s">
        <v>76</v>
      </c>
      <c r="D15" s="2" t="s">
        <v>77</v>
      </c>
      <c r="E15" s="2" t="s">
        <v>78</v>
      </c>
      <c r="F15" s="2" t="s">
        <v>79</v>
      </c>
      <c r="G15" s="2" t="s">
        <v>74</v>
      </c>
      <c r="H15" s="2" t="s">
        <v>74</v>
      </c>
      <c r="I15" s="19"/>
    </row>
    <row r="16" ht="16.5" customHeight="true">
      <c r="A16" s="23"/>
      <c r="B16" s="17" t="s">
        <v>80</v>
      </c>
      <c r="C16" s="18" t="s">
        <v>81</v>
      </c>
      <c r="D16" s="2" t="s">
        <v>82</v>
      </c>
      <c r="E16" s="2" t="s">
        <v>82</v>
      </c>
      <c r="F16" s="2" t="s">
        <v>82</v>
      </c>
      <c r="G16" s="2" t="s">
        <v>83</v>
      </c>
      <c r="H16" s="2" t="s">
        <v>83</v>
      </c>
      <c r="I16" s="19"/>
    </row>
    <row r="17" ht="16.5" customHeight="true">
      <c r="A17" s="23"/>
      <c r="B17" s="17" t="s">
        <v>80</v>
      </c>
      <c r="C17" s="18" t="s">
        <v>84</v>
      </c>
      <c r="D17" s="2" t="s">
        <v>85</v>
      </c>
      <c r="E17" s="2" t="s">
        <v>69</v>
      </c>
      <c r="F17" s="2" t="s">
        <v>69</v>
      </c>
      <c r="G17" s="2" t="s">
        <v>86</v>
      </c>
      <c r="H17" s="2" t="s">
        <v>86</v>
      </c>
      <c r="I17" s="19"/>
    </row>
    <row r="18" ht="16.5" customHeight="true">
      <c r="A18" s="23"/>
      <c r="B18" s="17" t="s">
        <v>80</v>
      </c>
      <c r="C18" s="18" t="s">
        <v>87</v>
      </c>
      <c r="D18" s="2" t="s">
        <v>82</v>
      </c>
      <c r="E18" s="2" t="s">
        <v>82</v>
      </c>
      <c r="F18" s="2" t="s">
        <v>82</v>
      </c>
      <c r="G18" s="2" t="s">
        <v>83</v>
      </c>
      <c r="H18" s="2" t="s">
        <v>83</v>
      </c>
      <c r="I18" s="19"/>
    </row>
    <row r="19" ht="16.5" customHeight="true">
      <c r="A19" s="23"/>
      <c r="B19" s="17" t="s">
        <v>80</v>
      </c>
      <c r="C19" s="18" t="s">
        <v>88</v>
      </c>
      <c r="D19" s="2" t="s">
        <v>89</v>
      </c>
      <c r="E19" s="2" t="s">
        <v>69</v>
      </c>
      <c r="F19" s="2" t="s">
        <v>73</v>
      </c>
      <c r="G19" s="2" t="s">
        <v>86</v>
      </c>
      <c r="H19" s="2" t="s">
        <v>90</v>
      </c>
      <c r="I19" s="19" t="s">
        <v>91</v>
      </c>
    </row>
    <row r="20" spans="1:10" x14ac:dyDescent="0.3" ht="16.5" customHeight="true">
      <c r="A20" s="2"/>
      <c r="B20" s="41" t="s">
        <v>50</v>
      </c>
      <c r="C20" s="41"/>
      <c r="D20" s="41"/>
      <c r="E20" s="41"/>
      <c r="F20" s="41"/>
      <c r="G20" s="21" t="n">
        <v>100.0</v>
      </c>
      <c r="H20" s="2" t="e">
        <f>I5+J5</f>
        <v>#VALUE!</v>
      </c>
      <c r="I20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0:F20"/>
    <mergeCell ref="A11:A19"/>
    <mergeCell ref="B12:B15"/>
    <mergeCell ref="B16:B1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