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<sst xmlns="http://schemas.openxmlformats.org/spreadsheetml/2006/main" count="171" uniqueCount="88">
  <si>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</si>
  <si>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</si>
  <si>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</si>
  <si>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</si>
  <si>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</si>
  <si>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</si>
  <si>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</si>
  <si>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</si>
  <si>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</si>
  <si>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</si>
  <si>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</si>
  <si>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</si>
  <si>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</si>
  <si>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</si>
  <si>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</si>
  <si>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</si>
  <si>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</si>
  <si>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</si>
  <si>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</si>
  <si>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</si>
  <si>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</si>
  <si>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</si>
  <si>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</si>
  <si>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</si>
  <si>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</si>
  <si>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</si>
  <si>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</si>
  <si>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</si>
  <si>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</si>
  <si>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</si>
  <si>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</si>
  <si>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</si>
  <si>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</si>
  <si>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</si>
  <si>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</si>
  <si>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</si>
  <si>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</si>
  <si>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</si>
  <si>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</si>
  <si>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</si>
  <si>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</si>
  <si>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</si>
  <si>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</si>
  <si>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</si>
  <si>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</si>
  <si>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</si>
  <si>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</si>
  <si>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</si>
  <si>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</si>
  <si>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</si>
  <si>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</si>
  <si>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</si>
  <si>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</si>
  <si>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</si>
  <si>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</si>
  <si>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2021年度国土资源部实验室开放基金</t>
  </si>
  <si>
    <t>深圳市规划和自然资源局</t>
  </si>
  <si>
    <t>预期成果是年度结题的所有开放课题的成果总和。其形式可以包括但不限于研究报告、技术报告、政策文件，学术论文、学术著作、获奖证书、软件著作权证书、专利证书、知识产权证书、软件、数据库等</t>
  </si>
  <si>
    <t>基本按计划完成</t>
  </si>
  <si>
    <t>产出指标</t>
  </si>
  <si>
    <t>数量指标</t>
  </si>
  <si>
    <t>资助开放课题</t>
  </si>
  <si>
    <t>10个</t>
  </si>
  <si>
    <t>28</t>
  </si>
  <si>
    <t>10.0</t>
  </si>
  <si>
    <t/>
  </si>
  <si>
    <t>论文数量</t>
  </si>
  <si>
    <t>12篇</t>
  </si>
  <si>
    <t>54</t>
  </si>
  <si>
    <t>质量指标</t>
  </si>
  <si>
    <t>SCI论文</t>
  </si>
  <si>
    <t>大于等于4篇</t>
  </si>
  <si>
    <t>35</t>
  </si>
  <si>
    <t>时效指标</t>
  </si>
  <si>
    <t>课题结项及时性</t>
  </si>
  <si>
    <t>按照合同约定完成</t>
  </si>
  <si>
    <t>完成</t>
  </si>
  <si>
    <t>成本指标</t>
  </si>
  <si>
    <t>支出进度达标率</t>
  </si>
  <si>
    <t>大于90%</t>
  </si>
  <si>
    <t>效益指标</t>
  </si>
  <si>
    <t>社会效益指标</t>
  </si>
  <si>
    <t>推进国土资源领域科技创新</t>
  </si>
  <si>
    <t>根据自然资源部推进科技发展相关文件</t>
  </si>
  <si>
    <t>20.0</t>
  </si>
  <si>
    <t>满意度指标</t>
  </si>
  <si>
    <t>开放课题对规划和自然资源领域科技支撑的满意度</t>
  </si>
  <si>
    <t>19.0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</si>
</sst>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19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3000000.0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300000.0</v>
      </c>
      <c r="E5" s="5" t="n">
        <v>299520.0</v>
      </c>
      <c r="F5" s="5" t="n">
        <v>299520.0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89.0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299520.0</v>
      </c>
      <c r="F6" s="5" t="n">
        <v>299520.0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64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66</v>
      </c>
      <c r="E13" s="2" t="s">
        <v>67</v>
      </c>
      <c r="F13" s="2" t="s">
        <v>68</v>
      </c>
      <c r="G13" s="2" t="s">
        <v>64</v>
      </c>
      <c r="H13" s="2" t="s">
        <v>64</v>
      </c>
      <c r="I13" s="19"/>
    </row>
    <row r="14" ht="16.5" customHeight="true">
      <c r="A14" s="23"/>
      <c r="B14" s="17" t="s">
        <v>59</v>
      </c>
      <c r="C14" s="18" t="s">
        <v>69</v>
      </c>
      <c r="D14" s="2" t="s">
        <v>70</v>
      </c>
      <c r="E14" s="2" t="s">
        <v>71</v>
      </c>
      <c r="F14" s="2" t="s">
        <v>72</v>
      </c>
      <c r="G14" s="2" t="s">
        <v>64</v>
      </c>
      <c r="H14" s="2" t="s">
        <v>64</v>
      </c>
      <c r="I14" s="19"/>
    </row>
    <row r="15" ht="16.5" customHeight="true">
      <c r="A15" s="23"/>
      <c r="B15" s="17" t="s">
        <v>59</v>
      </c>
      <c r="C15" s="18" t="s">
        <v>73</v>
      </c>
      <c r="D15" s="2" t="s">
        <v>74</v>
      </c>
      <c r="E15" s="2" t="s">
        <v>75</v>
      </c>
      <c r="F15" s="2" t="s">
        <v>76</v>
      </c>
      <c r="G15" s="2" t="s">
        <v>64</v>
      </c>
      <c r="H15" s="2" t="s">
        <v>64</v>
      </c>
      <c r="I15" s="19"/>
    </row>
    <row r="16" ht="16.5" customHeight="true">
      <c r="A16" s="23"/>
      <c r="B16" s="17" t="s">
        <v>59</v>
      </c>
      <c r="C16" s="18" t="s">
        <v>77</v>
      </c>
      <c r="D16" s="2" t="s">
        <v>78</v>
      </c>
      <c r="E16" s="2" t="s">
        <v>79</v>
      </c>
      <c r="F16" s="2" t="s">
        <v>79</v>
      </c>
      <c r="G16" s="2" t="s">
        <v>64</v>
      </c>
      <c r="H16" s="2" t="s">
        <v>64</v>
      </c>
      <c r="I16" s="19"/>
    </row>
    <row r="17" ht="16.5" customHeight="true">
      <c r="A17" s="23"/>
      <c r="B17" s="17" t="s">
        <v>80</v>
      </c>
      <c r="C17" s="18" t="s">
        <v>81</v>
      </c>
      <c r="D17" s="2" t="s">
        <v>82</v>
      </c>
      <c r="E17" s="2" t="s">
        <v>83</v>
      </c>
      <c r="F17" s="2" t="s">
        <v>76</v>
      </c>
      <c r="G17" s="2" t="s">
        <v>84</v>
      </c>
      <c r="H17" s="2" t="s">
        <v>84</v>
      </c>
      <c r="I17" s="19"/>
    </row>
    <row r="18" ht="16.5" customHeight="true">
      <c r="A18" s="23"/>
      <c r="B18" s="17" t="s">
        <v>80</v>
      </c>
      <c r="C18" s="18" t="s">
        <v>85</v>
      </c>
      <c r="D18" s="2" t="s">
        <v>86</v>
      </c>
      <c r="E18" s="2" t="s">
        <v>79</v>
      </c>
      <c r="F18" s="2" t="s">
        <v>79</v>
      </c>
      <c r="G18" s="2" t="s">
        <v>84</v>
      </c>
      <c r="H18" s="2" t="s">
        <v>87</v>
      </c>
      <c r="I18" s="19"/>
    </row>
    <row r="19" spans="1:10" x14ac:dyDescent="0.3" ht="16.5" customHeight="true">
      <c r="A19" s="2"/>
      <c r="B19" s="41" t="s">
        <v>50</v>
      </c>
      <c r="C19" s="41"/>
      <c r="D19" s="41"/>
      <c r="E19" s="41"/>
      <c r="F19" s="41"/>
      <c r="G19" s="21" t="n">
        <v>100.0</v>
      </c>
      <c r="H19" s="2" t="e">
        <f>I5+J5</f>
        <v>#VALUE!</v>
      </c>
      <c r="I19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19:F19"/>
    <mergeCell ref="A11:A18"/>
    <mergeCell ref="B12:B16"/>
    <mergeCell ref="B17:B18"/>
    <mergeCell ref="C12:C13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